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firstSheet="3" activeTab="3"/>
  </bookViews>
  <sheets>
    <sheet name="Lovecký skeet" sheetId="5" r:id="rId1"/>
    <sheet name="Automatický trap" sheetId="4" r:id="rId2"/>
    <sheet name="LS výsledky" sheetId="2" r:id="rId3"/>
    <sheet name="AT výsledky" sheetId="3" r:id="rId4"/>
  </sheets>
  <definedNames>
    <definedName name="_xlnm.Print_Area" localSheetId="1">'Automatický trap'!$A$1:$AT$63</definedName>
    <definedName name="_xlnm.Print_Area" localSheetId="0">'Lovecký skeet'!$A$1:$AV$27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4" l="1"/>
  <c r="AR46" i="4"/>
  <c r="AR45" i="4"/>
  <c r="AR17" i="4"/>
  <c r="AS94" i="5"/>
  <c r="AS93" i="5"/>
  <c r="AS92" i="5"/>
  <c r="AS91" i="5"/>
  <c r="AS90" i="5"/>
  <c r="AS89" i="5"/>
  <c r="AS88" i="5"/>
  <c r="AS87" i="5"/>
  <c r="AS86" i="5"/>
  <c r="AS85" i="5"/>
  <c r="AS84" i="5"/>
  <c r="AS83" i="5"/>
  <c r="AS82" i="5"/>
  <c r="AS81" i="5"/>
  <c r="AS80" i="5"/>
  <c r="AS79" i="5"/>
  <c r="AS78" i="5"/>
  <c r="AS77" i="5"/>
  <c r="AS76" i="5"/>
  <c r="AS75" i="5"/>
  <c r="AS74" i="5"/>
  <c r="AS73" i="5"/>
  <c r="AS72" i="5"/>
  <c r="AS71" i="5"/>
  <c r="AS70" i="5"/>
  <c r="AS69" i="5"/>
  <c r="AS68" i="5"/>
  <c r="AS67" i="5"/>
  <c r="AS66" i="5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W22" i="5"/>
  <c r="W3" i="4"/>
  <c r="AT22" i="5"/>
  <c r="AR31" i="4"/>
  <c r="W55" i="4"/>
  <c r="W18" i="5"/>
  <c r="AT18" i="5"/>
  <c r="W25" i="4"/>
  <c r="W39" i="4"/>
  <c r="AR23" i="4"/>
  <c r="AR47" i="4"/>
  <c r="AR28" i="4"/>
  <c r="W20" i="4"/>
  <c r="W27" i="4"/>
  <c r="W11" i="5"/>
  <c r="AT11" i="5"/>
  <c r="W21" i="5"/>
  <c r="AT21" i="5"/>
  <c r="W32" i="5"/>
  <c r="AT32" i="5"/>
  <c r="W24" i="5"/>
  <c r="AT24" i="5"/>
  <c r="W13" i="5"/>
  <c r="AT13" i="5"/>
  <c r="W33" i="5"/>
  <c r="AT33" i="5"/>
  <c r="W25" i="5"/>
  <c r="AT25" i="5"/>
  <c r="W19" i="5"/>
  <c r="AT19" i="5"/>
  <c r="W17" i="5"/>
  <c r="AT17" i="5"/>
  <c r="W5" i="5"/>
  <c r="AT5" i="5"/>
  <c r="W26" i="5"/>
  <c r="AT26" i="5"/>
  <c r="W12" i="5"/>
  <c r="AT12" i="5"/>
  <c r="W31" i="5"/>
  <c r="AT31" i="5"/>
  <c r="W7" i="5"/>
  <c r="AT7" i="5"/>
  <c r="W8" i="5"/>
  <c r="AT8" i="5"/>
  <c r="W27" i="5"/>
  <c r="AT27" i="5"/>
  <c r="W15" i="5"/>
  <c r="AT15" i="5"/>
  <c r="W16" i="5"/>
  <c r="AT16" i="5"/>
  <c r="W4" i="5"/>
  <c r="AT4" i="5"/>
  <c r="W28" i="5"/>
  <c r="AT28" i="5"/>
  <c r="W30" i="5"/>
  <c r="AT30" i="5"/>
  <c r="W9" i="5"/>
  <c r="AT9" i="5"/>
  <c r="W23" i="5"/>
  <c r="AT23" i="5"/>
  <c r="W14" i="5"/>
  <c r="AT14" i="5"/>
  <c r="W3" i="5"/>
  <c r="AT3" i="5"/>
  <c r="W29" i="5"/>
  <c r="AT29" i="5"/>
  <c r="W20" i="5"/>
  <c r="AT20" i="5"/>
  <c r="W6" i="5"/>
  <c r="AT6" i="5"/>
  <c r="W34" i="5"/>
  <c r="AT34" i="5"/>
  <c r="W35" i="5"/>
  <c r="AT35" i="5"/>
  <c r="W36" i="5"/>
  <c r="AT36" i="5"/>
  <c r="W37" i="5"/>
  <c r="AT37" i="5"/>
  <c r="W38" i="5"/>
  <c r="AT38" i="5"/>
  <c r="W39" i="5"/>
  <c r="AT39" i="5"/>
  <c r="W40" i="5"/>
  <c r="AT40" i="5"/>
  <c r="W41" i="5"/>
  <c r="AT41" i="5"/>
  <c r="W42" i="5"/>
  <c r="AT42" i="5"/>
  <c r="W43" i="5"/>
  <c r="AT43" i="5"/>
  <c r="W44" i="5"/>
  <c r="AT44" i="5"/>
  <c r="W45" i="5"/>
  <c r="AT45" i="5"/>
  <c r="W46" i="5"/>
  <c r="AT46" i="5"/>
  <c r="W47" i="5"/>
  <c r="AT47" i="5"/>
  <c r="W48" i="5"/>
  <c r="AT48" i="5"/>
  <c r="W49" i="5"/>
  <c r="AT49" i="5"/>
  <c r="W50" i="5"/>
  <c r="AT50" i="5"/>
  <c r="W51" i="5"/>
  <c r="AT51" i="5"/>
  <c r="W52" i="5"/>
  <c r="AT52" i="5"/>
  <c r="W53" i="5"/>
  <c r="AT53" i="5"/>
  <c r="W54" i="5"/>
  <c r="AT54" i="5"/>
  <c r="W55" i="5"/>
  <c r="AT55" i="5"/>
  <c r="W56" i="5"/>
  <c r="AT56" i="5"/>
  <c r="W57" i="5"/>
  <c r="AT57" i="5"/>
  <c r="W58" i="5"/>
  <c r="AT58" i="5"/>
  <c r="W59" i="5"/>
  <c r="AT59" i="5"/>
  <c r="W60" i="5"/>
  <c r="AT60" i="5"/>
  <c r="W61" i="5"/>
  <c r="AT61" i="5"/>
  <c r="W62" i="5"/>
  <c r="AT62" i="5"/>
  <c r="W63" i="5"/>
  <c r="AT63" i="5"/>
  <c r="W64" i="5"/>
  <c r="AT64" i="5"/>
  <c r="W65" i="5"/>
  <c r="AT65" i="5"/>
  <c r="W66" i="5"/>
  <c r="AT66" i="5"/>
  <c r="W67" i="5"/>
  <c r="AT67" i="5"/>
  <c r="W68" i="5"/>
  <c r="AT68" i="5"/>
  <c r="W69" i="5"/>
  <c r="AT69" i="5"/>
  <c r="W70" i="5"/>
  <c r="AT70" i="5"/>
  <c r="W71" i="5"/>
  <c r="AT71" i="5"/>
  <c r="W72" i="5"/>
  <c r="AT72" i="5"/>
  <c r="W73" i="5"/>
  <c r="AT73" i="5"/>
  <c r="W74" i="5"/>
  <c r="AT74" i="5"/>
  <c r="W75" i="5"/>
  <c r="AT75" i="5"/>
  <c r="W76" i="5"/>
  <c r="AT76" i="5"/>
  <c r="W77" i="5"/>
  <c r="AT77" i="5"/>
  <c r="W78" i="5"/>
  <c r="AT78" i="5"/>
  <c r="W79" i="5"/>
  <c r="AT79" i="5"/>
  <c r="W80" i="5"/>
  <c r="AT80" i="5"/>
  <c r="W81" i="5"/>
  <c r="AT81" i="5"/>
  <c r="W82" i="5"/>
  <c r="AT82" i="5"/>
  <c r="W83" i="5"/>
  <c r="AT83" i="5"/>
  <c r="W84" i="5"/>
  <c r="AT84" i="5"/>
  <c r="W85" i="5"/>
  <c r="AT85" i="5"/>
  <c r="W86" i="5"/>
  <c r="AT86" i="5"/>
  <c r="W87" i="5"/>
  <c r="AT87" i="5"/>
  <c r="W88" i="5"/>
  <c r="AT88" i="5"/>
  <c r="W89" i="5"/>
  <c r="AT89" i="5"/>
  <c r="W90" i="5"/>
  <c r="AT90" i="5"/>
  <c r="W91" i="5"/>
  <c r="AT91" i="5"/>
  <c r="W92" i="5"/>
  <c r="AT92" i="5"/>
  <c r="W93" i="5"/>
  <c r="AT93" i="5"/>
  <c r="W94" i="5"/>
  <c r="AT94" i="5"/>
  <c r="W10" i="5"/>
  <c r="AT10" i="5"/>
  <c r="AR54" i="4"/>
  <c r="W54" i="4"/>
  <c r="AS54" i="4"/>
  <c r="AR94" i="4"/>
  <c r="W94" i="4"/>
  <c r="AR93" i="4"/>
  <c r="W93" i="4"/>
  <c r="AR92" i="4"/>
  <c r="W92" i="4"/>
  <c r="AR91" i="4"/>
  <c r="W91" i="4"/>
  <c r="AR90" i="4"/>
  <c r="W90" i="4"/>
  <c r="AR89" i="4"/>
  <c r="W89" i="4"/>
  <c r="AR88" i="4"/>
  <c r="W88" i="4"/>
  <c r="AR87" i="4"/>
  <c r="W87" i="4"/>
  <c r="AR86" i="4"/>
  <c r="W86" i="4"/>
  <c r="AR85" i="4"/>
  <c r="W85" i="4"/>
  <c r="AR84" i="4"/>
  <c r="W84" i="4"/>
  <c r="AR83" i="4"/>
  <c r="W83" i="4"/>
  <c r="AR82" i="4"/>
  <c r="W82" i="4"/>
  <c r="AR81" i="4"/>
  <c r="W81" i="4"/>
  <c r="AR80" i="4"/>
  <c r="W80" i="4"/>
  <c r="AR79" i="4"/>
  <c r="W79" i="4"/>
  <c r="AR78" i="4"/>
  <c r="W78" i="4"/>
  <c r="AR77" i="4"/>
  <c r="W77" i="4"/>
  <c r="AR76" i="4"/>
  <c r="W76" i="4"/>
  <c r="AR75" i="4"/>
  <c r="W75" i="4"/>
  <c r="AR74" i="4"/>
  <c r="W74" i="4"/>
  <c r="AR73" i="4"/>
  <c r="W73" i="4"/>
  <c r="AR72" i="4"/>
  <c r="W72" i="4"/>
  <c r="AR71" i="4"/>
  <c r="W71" i="4"/>
  <c r="AR70" i="4"/>
  <c r="W70" i="4"/>
  <c r="AR69" i="4"/>
  <c r="W69" i="4"/>
  <c r="AR68" i="4"/>
  <c r="W68" i="4"/>
  <c r="AR67" i="4"/>
  <c r="W67" i="4"/>
  <c r="AR66" i="4"/>
  <c r="W66" i="4"/>
  <c r="AR65" i="4"/>
  <c r="W65" i="4"/>
  <c r="AR64" i="4"/>
  <c r="W64" i="4"/>
  <c r="AR63" i="4"/>
  <c r="W63" i="4"/>
  <c r="AR62" i="4"/>
  <c r="W62" i="4"/>
  <c r="AR61" i="4"/>
  <c r="W61" i="4"/>
  <c r="AR60" i="4"/>
  <c r="W60" i="4"/>
  <c r="W46" i="4"/>
  <c r="AR19" i="4"/>
  <c r="W19" i="4"/>
  <c r="AR24" i="4"/>
  <c r="W24" i="4"/>
  <c r="AR59" i="4"/>
  <c r="W59" i="4"/>
  <c r="AR32" i="4"/>
  <c r="W32" i="4"/>
  <c r="AR44" i="4"/>
  <c r="W44" i="4"/>
  <c r="AR21" i="4"/>
  <c r="W21" i="4"/>
  <c r="AR41" i="4"/>
  <c r="W41" i="4"/>
  <c r="AR18" i="4"/>
  <c r="W18" i="4"/>
  <c r="AR14" i="4"/>
  <c r="W14" i="4"/>
  <c r="W23" i="4"/>
  <c r="AR55" i="4"/>
  <c r="AR15" i="4"/>
  <c r="W15" i="4"/>
  <c r="AR25" i="4"/>
  <c r="AR39" i="4"/>
  <c r="AR13" i="4"/>
  <c r="W13" i="4"/>
  <c r="AR20" i="4"/>
  <c r="AR27" i="4"/>
  <c r="AR36" i="4"/>
  <c r="W36" i="4"/>
  <c r="AR30" i="4"/>
  <c r="W30" i="4"/>
  <c r="W45" i="4"/>
  <c r="AS45" i="4"/>
  <c r="AR5" i="4"/>
  <c r="W5" i="4"/>
  <c r="AR10" i="4"/>
  <c r="W10" i="4"/>
  <c r="AR9" i="4"/>
  <c r="W9" i="4"/>
  <c r="AR56" i="4"/>
  <c r="W56" i="4"/>
  <c r="AR42" i="4"/>
  <c r="W42" i="4"/>
  <c r="W31" i="4"/>
  <c r="AR6" i="4"/>
  <c r="AR49" i="4"/>
  <c r="W49" i="4"/>
  <c r="W17" i="4"/>
  <c r="W47" i="4"/>
  <c r="AR48" i="4"/>
  <c r="W48" i="4"/>
  <c r="AR53" i="4"/>
  <c r="W53" i="4"/>
  <c r="AR33" i="4"/>
  <c r="W33" i="4"/>
  <c r="AR22" i="4"/>
  <c r="W22" i="4"/>
  <c r="AR7" i="4"/>
  <c r="W7" i="4"/>
  <c r="AR37" i="4"/>
  <c r="W37" i="4"/>
  <c r="AR40" i="4"/>
  <c r="W40" i="4"/>
  <c r="AR8" i="4"/>
  <c r="W8" i="4"/>
  <c r="AR38" i="4"/>
  <c r="W38" i="4"/>
  <c r="AR16" i="4"/>
  <c r="W16" i="4"/>
  <c r="AR29" i="4"/>
  <c r="W29" i="4"/>
  <c r="AR3" i="4"/>
  <c r="AR11" i="4"/>
  <c r="W11" i="4"/>
  <c r="AR52" i="4"/>
  <c r="W52" i="4"/>
  <c r="AR43" i="4"/>
  <c r="W43" i="4"/>
  <c r="AR34" i="4"/>
  <c r="W34" i="4"/>
  <c r="AR50" i="4"/>
  <c r="W50" i="4"/>
  <c r="AR35" i="4"/>
  <c r="W35" i="4"/>
  <c r="AR4" i="4"/>
  <c r="W4" i="4"/>
  <c r="AR51" i="4"/>
  <c r="W51" i="4"/>
  <c r="W28" i="4"/>
  <c r="AR58" i="4"/>
  <c r="W58" i="4"/>
  <c r="AR57" i="4"/>
  <c r="W57" i="4"/>
  <c r="AR12" i="4"/>
  <c r="W12" i="4"/>
  <c r="AR26" i="4"/>
  <c r="W26" i="4"/>
  <c r="AS68" i="4"/>
  <c r="AS79" i="4"/>
  <c r="AS13" i="4"/>
  <c r="AS62" i="4"/>
  <c r="AS63" i="4"/>
  <c r="AS84" i="4"/>
  <c r="AS15" i="4"/>
  <c r="AS42" i="4"/>
  <c r="AS34" i="4"/>
  <c r="AS14" i="4"/>
  <c r="AS49" i="4"/>
  <c r="AS57" i="4"/>
  <c r="AS58" i="4"/>
  <c r="AS51" i="4"/>
  <c r="AS43" i="4"/>
  <c r="AS11" i="4"/>
  <c r="AS7" i="4"/>
  <c r="AS33" i="4"/>
  <c r="AS53" i="4"/>
  <c r="AS48" i="4"/>
  <c r="AS47" i="4"/>
  <c r="AS17" i="4"/>
  <c r="AS6" i="4"/>
  <c r="AS31" i="4"/>
  <c r="AS56" i="4"/>
  <c r="AS9" i="4"/>
  <c r="AS10" i="4"/>
  <c r="AS5" i="4"/>
  <c r="AS30" i="4"/>
  <c r="AS36" i="4"/>
  <c r="AS27" i="4"/>
  <c r="AS20" i="4"/>
  <c r="AS39" i="4"/>
  <c r="AS25" i="4"/>
  <c r="AS55" i="4"/>
  <c r="AS23" i="4"/>
  <c r="AS18" i="4"/>
  <c r="AS41" i="4"/>
  <c r="AS21" i="4"/>
  <c r="AS44" i="4"/>
  <c r="AS32" i="4"/>
  <c r="AS59" i="4"/>
  <c r="AS24" i="4"/>
  <c r="AS19" i="4"/>
  <c r="AS46" i="4"/>
  <c r="AS60" i="4"/>
  <c r="AS61" i="4"/>
  <c r="AS64" i="4"/>
  <c r="AS65" i="4"/>
  <c r="AS66" i="4"/>
  <c r="AS67" i="4"/>
  <c r="AS69" i="4"/>
  <c r="AS70" i="4"/>
  <c r="AS71" i="4"/>
  <c r="AS72" i="4"/>
  <c r="AS73" i="4"/>
  <c r="AS74" i="4"/>
  <c r="AS75" i="4"/>
  <c r="AS76" i="4"/>
  <c r="AS77" i="4"/>
  <c r="AS78" i="4"/>
  <c r="AS80" i="4"/>
  <c r="AS81" i="4"/>
  <c r="AS82" i="4"/>
  <c r="AS83" i="4"/>
  <c r="AS85" i="4"/>
  <c r="AS86" i="4"/>
  <c r="AS87" i="4"/>
  <c r="AS88" i="4"/>
  <c r="AS89" i="4"/>
  <c r="AS90" i="4"/>
  <c r="AS91" i="4"/>
  <c r="AS92" i="4"/>
  <c r="AS93" i="4"/>
  <c r="AS94" i="4"/>
  <c r="AS26" i="4"/>
  <c r="AS4" i="4"/>
  <c r="AS35" i="4"/>
  <c r="AS50" i="4"/>
  <c r="AS52" i="4"/>
  <c r="AS29" i="4"/>
  <c r="AS16" i="4"/>
  <c r="AS38" i="4"/>
  <c r="AS8" i="4"/>
  <c r="AS40" i="4"/>
  <c r="AS37" i="4"/>
  <c r="AS22" i="4"/>
  <c r="AS28" i="4"/>
  <c r="AS3" i="4"/>
  <c r="AS12" i="4"/>
</calcChain>
</file>

<file path=xl/sharedStrings.xml><?xml version="1.0" encoding="utf-8"?>
<sst xmlns="http://schemas.openxmlformats.org/spreadsheetml/2006/main" count="201" uniqueCount="85">
  <si>
    <t>Pořadové číslo</t>
  </si>
  <si>
    <t>Jméno</t>
  </si>
  <si>
    <t>1. kolo</t>
  </si>
  <si>
    <t>celkem 1.kolo</t>
  </si>
  <si>
    <t>2. kolo</t>
  </si>
  <si>
    <t>celkem 2.kolo</t>
  </si>
  <si>
    <t>součet</t>
  </si>
  <si>
    <t>Pořadí</t>
  </si>
  <si>
    <t>ROZSTŘEL</t>
  </si>
  <si>
    <t>Foral Aleš</t>
  </si>
  <si>
    <t>Kubíček Ladislav</t>
  </si>
  <si>
    <t>Blažek Karel</t>
  </si>
  <si>
    <t>Zeiler Karel</t>
  </si>
  <si>
    <t>Šrom Jiří</t>
  </si>
  <si>
    <t>Dohnal Zdeněk</t>
  </si>
  <si>
    <t>Beníšek Jiří</t>
  </si>
  <si>
    <t>Pazourek Radek</t>
  </si>
  <si>
    <t>Kuřitka Josef</t>
  </si>
  <si>
    <t>Olšanská Marie</t>
  </si>
  <si>
    <t>Olšanský Jiří, Ing.</t>
  </si>
  <si>
    <t>Petr Pavel</t>
  </si>
  <si>
    <t>Stodola Petr</t>
  </si>
  <si>
    <t>Juřík Rostislav</t>
  </si>
  <si>
    <t>Budík Vojtěch</t>
  </si>
  <si>
    <t>Peroutka Karel</t>
  </si>
  <si>
    <t>Mlika Aleš</t>
  </si>
  <si>
    <t>Letáček Zbyněk</t>
  </si>
  <si>
    <t>Mezera Pavel</t>
  </si>
  <si>
    <t>Zaviačič Radek</t>
  </si>
  <si>
    <t>Štulpa Patrik</t>
  </si>
  <si>
    <t>Šipka Stanislav</t>
  </si>
  <si>
    <t>Zapletal Jiří</t>
  </si>
  <si>
    <t>Karásek Josef</t>
  </si>
  <si>
    <t>Karásek Jiří</t>
  </si>
  <si>
    <t>Poř. číslo</t>
  </si>
  <si>
    <t>pořadí</t>
  </si>
  <si>
    <t>Majer Tomáš</t>
  </si>
  <si>
    <t>Vaverka Miroslav</t>
  </si>
  <si>
    <t>Olšanský Jiří</t>
  </si>
  <si>
    <t>Halouzka Tomáš</t>
  </si>
  <si>
    <t>Radič jan</t>
  </si>
  <si>
    <t>Knötig Leoš</t>
  </si>
  <si>
    <t>Strýček Rostislav</t>
  </si>
  <si>
    <t>Čech Vlastimil</t>
  </si>
  <si>
    <t>Mráček Zbyněk</t>
  </si>
  <si>
    <t>Vágner Josef</t>
  </si>
  <si>
    <t>Sanytrák František</t>
  </si>
  <si>
    <t>Mráček Jaroslav</t>
  </si>
  <si>
    <t>Smékal Petr</t>
  </si>
  <si>
    <t>Obručník Stanislav</t>
  </si>
  <si>
    <t>Domanský Pavel</t>
  </si>
  <si>
    <t>Pavézka Jaroslav</t>
  </si>
  <si>
    <t>Vařeka Martin</t>
  </si>
  <si>
    <t>Hruda Martin</t>
  </si>
  <si>
    <t>Palička Rudolf</t>
  </si>
  <si>
    <t>Bednařík Miloslav</t>
  </si>
  <si>
    <t>Olšanská Eva</t>
  </si>
  <si>
    <t>Mráček David</t>
  </si>
  <si>
    <t>Otáhal Rostislav</t>
  </si>
  <si>
    <t>Vojkůvka Tomáš</t>
  </si>
  <si>
    <t>Číhal Zbyněk</t>
  </si>
  <si>
    <t>Pospíšil Vojtěch</t>
  </si>
  <si>
    <t>Trbola Pavel</t>
  </si>
  <si>
    <t>Procházka Petr Pavel</t>
  </si>
  <si>
    <t>Pospíšil Petr</t>
  </si>
  <si>
    <t>Charvát Zdeněk</t>
  </si>
  <si>
    <t>Horák Zdeněk, Ing.</t>
  </si>
  <si>
    <t>Šustr Pavel</t>
  </si>
  <si>
    <t>Vavřinová Zuzana</t>
  </si>
  <si>
    <t>Daněk Josef</t>
  </si>
  <si>
    <t>Mančíková markéta</t>
  </si>
  <si>
    <t>Bok Vlastimil</t>
  </si>
  <si>
    <t>Málek Přemysl</t>
  </si>
  <si>
    <t>Kabilka Zbyněk</t>
  </si>
  <si>
    <t>Vařeková Tereza</t>
  </si>
  <si>
    <t>Tesař Jaroslav</t>
  </si>
  <si>
    <t>Vítková Anežka</t>
  </si>
  <si>
    <t>3. kolo</t>
  </si>
  <si>
    <t>Součet</t>
  </si>
  <si>
    <t>Finále</t>
  </si>
  <si>
    <t>Rozstřel</t>
  </si>
  <si>
    <t>Maksant Čestmír</t>
  </si>
  <si>
    <t>Vítek Jiří</t>
  </si>
  <si>
    <t>Celkem</t>
  </si>
  <si>
    <t>Mančíková Markéta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</si>
</sst>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20"/>
      <color indexed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0" fontId="7" fillId="0" borderId="0" xfId="1"/>
    <xf numFmtId="0" fontId="2" fillId="0" borderId="4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0" fontId="7" fillId="2" borderId="0" xfId="1" applyFill="1"/>
    <xf numFmtId="0" fontId="7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7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4" xfId="1" applyFont="1" applyFill="1" applyBorder="1"/>
    <xf numFmtId="0" fontId="8" fillId="0" borderId="0" xfId="0" applyFont="1"/>
    <xf numFmtId="0" fontId="0" fillId="0" borderId="0" xfId="0" applyAlignment="1">
      <alignment horizontal="center" vertical="top"/>
    </xf>
    <xf numFmtId="0" fontId="7" fillId="2" borderId="4" xfId="1" applyFill="1" applyBorder="1" applyAlignment="1">
      <alignment horizontal="center" wrapText="1"/>
    </xf>
    <xf numFmtId="0" fontId="7" fillId="0" borderId="0" xfId="1" applyAlignment="1">
      <alignment horizontal="center" wrapText="1"/>
    </xf>
    <xf numFmtId="0" fontId="0" fillId="2" borderId="0" xfId="0" applyFill="1"/>
    <xf numFmtId="0" fontId="3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vertical="center"/>
    </xf>
    <xf numFmtId="0" fontId="9" fillId="2" borderId="4" xfId="0" applyFont="1" applyFill="1" applyBorder="1"/>
    <xf numFmtId="0" fontId="12" fillId="2" borderId="4" xfId="1" applyFont="1" applyFill="1" applyBorder="1"/>
    <xf numFmtId="0" fontId="6" fillId="2" borderId="4" xfId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1" fillId="2" borderId="0" xfId="0" applyFont="1" applyFill="1"/>
    <xf numFmtId="0" fontId="5" fillId="2" borderId="0" xfId="1" applyFont="1" applyFill="1"/>
    <xf numFmtId="1" fontId="2" fillId="2" borderId="4" xfId="1" applyNumberFormat="1" applyFont="1" applyFill="1" applyBorder="1"/>
    <xf numFmtId="0" fontId="13" fillId="0" borderId="0" xfId="0" applyFont="1"/>
    <xf numFmtId="0" fontId="14" fillId="2" borderId="4" xfId="0" applyFont="1" applyFill="1" applyBorder="1" applyAlignment="1">
      <alignment horizontal="center" vertical="center"/>
    </xf>
    <xf numFmtId="0" fontId="14" fillId="0" borderId="4" xfId="0" applyFont="1" applyBorder="1"/>
    <xf numFmtId="0" fontId="14" fillId="0" borderId="0" xfId="0" applyFont="1"/>
    <xf numFmtId="0" fontId="16" fillId="2" borderId="4" xfId="1" applyFont="1" applyFill="1" applyBorder="1"/>
    <xf numFmtId="0" fontId="15" fillId="0" borderId="4" xfId="0" applyFont="1" applyBorder="1"/>
    <xf numFmtId="0" fontId="11" fillId="3" borderId="4" xfId="0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/>
    </xf>
    <xf numFmtId="0" fontId="20" fillId="4" borderId="4" xfId="0" applyFont="1" applyFill="1" applyBorder="1" applyAlignment="1"/>
    <xf numFmtId="0" fontId="20" fillId="4" borderId="5" xfId="0" applyFont="1" applyFill="1" applyBorder="1" applyAlignment="1">
      <alignment horizontal="center"/>
    </xf>
    <xf numFmtId="0" fontId="17" fillId="0" borderId="0" xfId="0" applyFont="1"/>
    <xf numFmtId="0" fontId="1" fillId="2" borderId="0" xfId="1" applyFont="1" applyFill="1" applyBorder="1"/>
    <xf numFmtId="0" fontId="17" fillId="2" borderId="0" xfId="0" applyFont="1" applyFill="1"/>
    <xf numFmtId="0" fontId="13" fillId="2" borderId="0" xfId="0" applyFont="1" applyFill="1"/>
    <xf numFmtId="0" fontId="7" fillId="0" borderId="4" xfId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2" fillId="2" borderId="4" xfId="1" applyFont="1" applyFill="1" applyBorder="1"/>
    <xf numFmtId="0" fontId="23" fillId="2" borderId="4" xfId="1" applyFont="1" applyFill="1" applyBorder="1"/>
    <xf numFmtId="0" fontId="18" fillId="5" borderId="4" xfId="1" applyFont="1" applyFill="1" applyBorder="1" applyAlignment="1">
      <alignment horizontal="center"/>
    </xf>
    <xf numFmtId="0" fontId="22" fillId="5" borderId="4" xfId="1" applyFont="1" applyFill="1" applyBorder="1"/>
    <xf numFmtId="0" fontId="19" fillId="5" borderId="4" xfId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1" fillId="5" borderId="4" xfId="1" applyFont="1" applyFill="1" applyBorder="1"/>
    <xf numFmtId="0" fontId="24" fillId="4" borderId="4" xfId="0" applyFont="1" applyFill="1" applyBorder="1" applyAlignment="1">
      <alignment horizontal="center"/>
    </xf>
    <xf numFmtId="0" fontId="22" fillId="2" borderId="0" xfId="1" applyFont="1" applyFill="1" applyBorder="1"/>
    <xf numFmtId="0" fontId="22" fillId="0" borderId="4" xfId="1" applyFont="1" applyBorder="1"/>
    <xf numFmtId="0" fontId="24" fillId="0" borderId="0" xfId="0" applyFont="1"/>
    <xf numFmtId="0" fontId="11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/>
    <xf numFmtId="0" fontId="24" fillId="2" borderId="4" xfId="0" applyFont="1" applyFill="1" applyBorder="1" applyAlignment="1">
      <alignment horizontal="right"/>
    </xf>
    <xf numFmtId="0" fontId="21" fillId="2" borderId="4" xfId="0" applyFont="1" applyFill="1" applyBorder="1" applyAlignment="1">
      <alignment vertical="center"/>
    </xf>
    <xf numFmtId="0" fontId="24" fillId="2" borderId="4" xfId="0" applyFont="1" applyFill="1" applyBorder="1"/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wrapText="1"/>
    </xf>
    <xf numFmtId="0" fontId="7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4"/>
  <sheetViews>
    <sheetView topLeftCell="A6" zoomScaleNormal="100" workbookViewId="0">
      <selection activeCell="B3" sqref="B3:B27"/>
    </sheetView>
  </sheetViews>
  <sheetFormatPr defaultRowHeight="15.75" x14ac:dyDescent="0.25"/>
  <cols>
    <col min="1" max="1" width="7.7109375" style="28" customWidth="1"/>
    <col min="2" max="2" width="32.140625" style="18" customWidth="1"/>
    <col min="3" max="22" width="3.28515625" style="19" customWidth="1"/>
    <col min="23" max="23" width="7.85546875" style="20" customWidth="1"/>
    <col min="24" max="44" width="3.28515625" style="19" customWidth="1"/>
    <col min="45" max="45" width="9.140625" style="21" customWidth="1"/>
    <col min="46" max="46" width="9.140625" style="38" customWidth="1"/>
    <col min="47" max="47" width="10.7109375" style="22" bestFit="1" customWidth="1"/>
    <col min="48" max="48" width="9.140625" style="23" customWidth="1"/>
    <col min="49" max="16384" width="9.140625" style="1"/>
  </cols>
  <sheetData>
    <row r="1" spans="1:48" ht="15.75" customHeight="1" x14ac:dyDescent="0.25">
      <c r="A1" s="84" t="s">
        <v>0</v>
      </c>
      <c r="B1" s="86" t="s">
        <v>1</v>
      </c>
      <c r="C1" s="92" t="s">
        <v>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87" t="s">
        <v>3</v>
      </c>
      <c r="X1" s="92" t="s">
        <v>4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  <c r="AR1" s="60"/>
      <c r="AS1" s="88" t="s">
        <v>5</v>
      </c>
      <c r="AT1" s="90" t="s">
        <v>6</v>
      </c>
      <c r="AU1" s="59"/>
      <c r="AV1" s="82" t="s">
        <v>7</v>
      </c>
    </row>
    <row r="2" spans="1:48" x14ac:dyDescent="0.25">
      <c r="A2" s="85"/>
      <c r="B2" s="8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87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61"/>
      <c r="AS2" s="89"/>
      <c r="AT2" s="91"/>
      <c r="AU2" s="59" t="s">
        <v>8</v>
      </c>
      <c r="AV2" s="83"/>
    </row>
    <row r="3" spans="1:48" x14ac:dyDescent="0.25">
      <c r="A3" s="58">
        <v>1</v>
      </c>
      <c r="B3" s="12" t="s">
        <v>9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0</v>
      </c>
      <c r="S3" s="5">
        <v>1</v>
      </c>
      <c r="T3" s="5">
        <v>1</v>
      </c>
      <c r="U3" s="5">
        <v>1</v>
      </c>
      <c r="V3" s="5">
        <v>1</v>
      </c>
      <c r="W3" s="6">
        <f t="shared" ref="W3:W34" si="0">SUM(C3:V3)</f>
        <v>19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7">
        <f t="shared" ref="AS3:AS34" si="1">SUM(X3:AQ3)</f>
        <v>0</v>
      </c>
      <c r="AT3" s="16">
        <f t="shared" ref="AT3:AT34" si="2">W3+AS3</f>
        <v>19</v>
      </c>
      <c r="AU3" s="8"/>
      <c r="AV3" s="9"/>
    </row>
    <row r="4" spans="1:48" x14ac:dyDescent="0.25">
      <c r="A4" s="58">
        <v>2</v>
      </c>
      <c r="B4" s="12" t="s">
        <v>10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0</v>
      </c>
      <c r="L4" s="5">
        <v>0</v>
      </c>
      <c r="M4" s="5">
        <v>1</v>
      </c>
      <c r="N4" s="5">
        <v>1</v>
      </c>
      <c r="O4" s="5">
        <v>1</v>
      </c>
      <c r="P4" s="5">
        <v>1</v>
      </c>
      <c r="Q4" s="5">
        <v>0</v>
      </c>
      <c r="R4" s="5">
        <v>1</v>
      </c>
      <c r="S4" s="5">
        <v>0</v>
      </c>
      <c r="T4" s="5">
        <v>1</v>
      </c>
      <c r="U4" s="5">
        <v>1</v>
      </c>
      <c r="V4" s="5">
        <v>0</v>
      </c>
      <c r="W4" s="6">
        <f t="shared" si="0"/>
        <v>15</v>
      </c>
      <c r="X4" s="5">
        <v>1</v>
      </c>
      <c r="Y4" s="5">
        <v>1</v>
      </c>
      <c r="Z4" s="5">
        <v>0</v>
      </c>
      <c r="AA4" s="5">
        <v>1</v>
      </c>
      <c r="AB4" s="5">
        <v>1</v>
      </c>
      <c r="AC4" s="5">
        <v>1</v>
      </c>
      <c r="AD4" s="5">
        <v>1</v>
      </c>
      <c r="AE4" s="5">
        <v>0</v>
      </c>
      <c r="AF4" s="5">
        <v>0</v>
      </c>
      <c r="AG4" s="5">
        <v>0</v>
      </c>
      <c r="AH4" s="5">
        <v>1</v>
      </c>
      <c r="AI4" s="5">
        <v>0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0</v>
      </c>
      <c r="AR4" s="5"/>
      <c r="AS4" s="7">
        <f t="shared" si="1"/>
        <v>14</v>
      </c>
      <c r="AT4" s="16">
        <f t="shared" si="2"/>
        <v>29</v>
      </c>
      <c r="AU4" s="16"/>
      <c r="AV4" s="9"/>
    </row>
    <row r="5" spans="1:48" x14ac:dyDescent="0.25">
      <c r="A5" s="27">
        <v>3</v>
      </c>
      <c r="B5" s="12" t="s">
        <v>11</v>
      </c>
      <c r="C5" s="5">
        <v>1</v>
      </c>
      <c r="D5" s="5">
        <v>1</v>
      </c>
      <c r="E5" s="5">
        <v>0</v>
      </c>
      <c r="F5" s="5">
        <v>0</v>
      </c>
      <c r="G5" s="5">
        <v>1</v>
      </c>
      <c r="H5" s="5">
        <v>0</v>
      </c>
      <c r="I5" s="5">
        <v>1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0</v>
      </c>
      <c r="S5" s="5">
        <v>1</v>
      </c>
      <c r="T5" s="5">
        <v>1</v>
      </c>
      <c r="U5" s="5">
        <v>1</v>
      </c>
      <c r="V5" s="5">
        <v>0</v>
      </c>
      <c r="W5" s="6">
        <f t="shared" si="0"/>
        <v>10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7">
        <f t="shared" si="1"/>
        <v>0</v>
      </c>
      <c r="AT5" s="16">
        <f t="shared" si="2"/>
        <v>10</v>
      </c>
      <c r="AU5" s="16"/>
      <c r="AV5" s="9"/>
    </row>
    <row r="6" spans="1:48" x14ac:dyDescent="0.25">
      <c r="A6" s="58">
        <v>4</v>
      </c>
      <c r="B6" s="12" t="s">
        <v>12</v>
      </c>
      <c r="C6" s="5">
        <v>1</v>
      </c>
      <c r="D6" s="5">
        <v>1</v>
      </c>
      <c r="E6" s="5">
        <v>0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1</v>
      </c>
      <c r="N6" s="5">
        <v>1</v>
      </c>
      <c r="O6" s="5">
        <v>1</v>
      </c>
      <c r="P6" s="5">
        <v>1</v>
      </c>
      <c r="Q6" s="5">
        <v>0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6">
        <f t="shared" si="0"/>
        <v>17</v>
      </c>
      <c r="X6" s="5">
        <v>1</v>
      </c>
      <c r="Y6" s="5">
        <v>1</v>
      </c>
      <c r="Z6" s="5">
        <v>1</v>
      </c>
      <c r="AA6" s="5">
        <v>0</v>
      </c>
      <c r="AB6" s="5">
        <v>0</v>
      </c>
      <c r="AC6" s="5">
        <v>1</v>
      </c>
      <c r="AD6" s="5">
        <v>0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0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0</v>
      </c>
      <c r="AR6" s="5"/>
      <c r="AS6" s="7">
        <f t="shared" si="1"/>
        <v>15</v>
      </c>
      <c r="AT6" s="16">
        <f t="shared" si="2"/>
        <v>32</v>
      </c>
      <c r="AU6" s="8"/>
      <c r="AV6" s="9"/>
    </row>
    <row r="7" spans="1:48" x14ac:dyDescent="0.25">
      <c r="A7" s="58">
        <v>5</v>
      </c>
      <c r="B7" s="12" t="s">
        <v>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6">
        <f t="shared" si="0"/>
        <v>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7">
        <f t="shared" si="1"/>
        <v>0</v>
      </c>
      <c r="AT7" s="16">
        <f t="shared" si="2"/>
        <v>0</v>
      </c>
      <c r="AU7" s="8"/>
      <c r="AV7" s="9"/>
    </row>
    <row r="8" spans="1:48" x14ac:dyDescent="0.25">
      <c r="A8" s="27">
        <v>6</v>
      </c>
      <c r="B8" s="12" t="s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6">
        <f t="shared" si="0"/>
        <v>0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7">
        <f t="shared" si="1"/>
        <v>0</v>
      </c>
      <c r="AT8" s="16">
        <f t="shared" si="2"/>
        <v>0</v>
      </c>
      <c r="AU8" s="8"/>
      <c r="AV8" s="9"/>
    </row>
    <row r="9" spans="1:48" x14ac:dyDescent="0.25">
      <c r="A9" s="58">
        <v>7</v>
      </c>
      <c r="B9" s="12" t="s">
        <v>15</v>
      </c>
      <c r="C9" s="5">
        <v>1</v>
      </c>
      <c r="D9" s="5">
        <v>0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1</v>
      </c>
      <c r="T9" s="5">
        <v>1</v>
      </c>
      <c r="U9" s="5">
        <v>1</v>
      </c>
      <c r="V9" s="5">
        <v>1</v>
      </c>
      <c r="W9" s="6">
        <f t="shared" si="0"/>
        <v>13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7">
        <f t="shared" si="1"/>
        <v>0</v>
      </c>
      <c r="AT9" s="16">
        <f t="shared" si="2"/>
        <v>13</v>
      </c>
      <c r="AU9" s="8"/>
      <c r="AV9" s="9"/>
    </row>
    <row r="10" spans="1:48" x14ac:dyDescent="0.25">
      <c r="A10" s="58">
        <v>8</v>
      </c>
      <c r="B10" s="12" t="s">
        <v>16</v>
      </c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1</v>
      </c>
      <c r="R10" s="5">
        <v>0</v>
      </c>
      <c r="S10" s="5">
        <v>1</v>
      </c>
      <c r="T10" s="5">
        <v>1</v>
      </c>
      <c r="U10" s="5">
        <v>1</v>
      </c>
      <c r="V10" s="5">
        <v>1</v>
      </c>
      <c r="W10" s="6">
        <f t="shared" si="0"/>
        <v>13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7">
        <f t="shared" si="1"/>
        <v>0</v>
      </c>
      <c r="AT10" s="16">
        <f t="shared" si="2"/>
        <v>13</v>
      </c>
      <c r="AU10" s="16"/>
      <c r="AV10" s="9"/>
    </row>
    <row r="11" spans="1:48" x14ac:dyDescent="0.25">
      <c r="A11" s="27">
        <v>9</v>
      </c>
      <c r="B11" s="12" t="s">
        <v>17</v>
      </c>
      <c r="C11" s="5">
        <v>0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0</v>
      </c>
      <c r="S11" s="5">
        <v>1</v>
      </c>
      <c r="T11" s="5">
        <v>1</v>
      </c>
      <c r="U11" s="5">
        <v>1</v>
      </c>
      <c r="V11" s="5">
        <v>1</v>
      </c>
      <c r="W11" s="6">
        <f t="shared" si="0"/>
        <v>17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0</v>
      </c>
      <c r="AE11" s="5">
        <v>0</v>
      </c>
      <c r="AF11" s="5">
        <v>0</v>
      </c>
      <c r="AG11" s="5">
        <v>1</v>
      </c>
      <c r="AH11" s="5">
        <v>1</v>
      </c>
      <c r="AI11" s="5">
        <v>0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/>
      <c r="AS11" s="7">
        <f t="shared" si="1"/>
        <v>16</v>
      </c>
      <c r="AT11" s="16">
        <f t="shared" si="2"/>
        <v>33</v>
      </c>
      <c r="AU11" s="8"/>
      <c r="AV11" s="9"/>
    </row>
    <row r="12" spans="1:48" x14ac:dyDescent="0.25">
      <c r="A12" s="58">
        <v>10</v>
      </c>
      <c r="B12" s="12" t="s">
        <v>18</v>
      </c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1</v>
      </c>
      <c r="V12" s="5">
        <v>1</v>
      </c>
      <c r="W12" s="6">
        <f t="shared" si="0"/>
        <v>9</v>
      </c>
      <c r="X12" s="5">
        <v>1</v>
      </c>
      <c r="Y12" s="5">
        <v>1</v>
      </c>
      <c r="Z12" s="5">
        <v>1</v>
      </c>
      <c r="AA12" s="5">
        <v>0</v>
      </c>
      <c r="AB12" s="5">
        <v>0</v>
      </c>
      <c r="AC12" s="5">
        <v>1</v>
      </c>
      <c r="AD12" s="5">
        <v>0</v>
      </c>
      <c r="AE12" s="5">
        <v>1</v>
      </c>
      <c r="AF12" s="5">
        <v>1</v>
      </c>
      <c r="AG12" s="5">
        <v>0</v>
      </c>
      <c r="AH12" s="5">
        <v>0</v>
      </c>
      <c r="AI12" s="5">
        <v>0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1</v>
      </c>
      <c r="AP12" s="5">
        <v>1</v>
      </c>
      <c r="AQ12" s="5">
        <v>1</v>
      </c>
      <c r="AR12" s="5"/>
      <c r="AS12" s="7">
        <f t="shared" si="1"/>
        <v>12</v>
      </c>
      <c r="AT12" s="16">
        <f t="shared" si="2"/>
        <v>21</v>
      </c>
      <c r="AU12" s="16"/>
      <c r="AV12" s="9"/>
    </row>
    <row r="13" spans="1:48" x14ac:dyDescent="0.25">
      <c r="A13" s="58">
        <v>11</v>
      </c>
      <c r="B13" s="12" t="s">
        <v>19</v>
      </c>
      <c r="C13" s="5">
        <v>1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0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6">
        <f t="shared" si="0"/>
        <v>17</v>
      </c>
      <c r="X13" s="5">
        <v>1</v>
      </c>
      <c r="Y13" s="5">
        <v>1</v>
      </c>
      <c r="Z13" s="5">
        <v>1</v>
      </c>
      <c r="AA13" s="5">
        <v>0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0</v>
      </c>
      <c r="AI13" s="5">
        <v>1</v>
      </c>
      <c r="AJ13" s="5">
        <v>0</v>
      </c>
      <c r="AK13" s="5">
        <v>1</v>
      </c>
      <c r="AL13" s="5">
        <v>1</v>
      </c>
      <c r="AM13" s="5">
        <v>1</v>
      </c>
      <c r="AN13" s="5">
        <v>0</v>
      </c>
      <c r="AO13" s="5">
        <v>1</v>
      </c>
      <c r="AP13" s="5">
        <v>1</v>
      </c>
      <c r="AQ13" s="5">
        <v>1</v>
      </c>
      <c r="AR13" s="5"/>
      <c r="AS13" s="7">
        <f t="shared" si="1"/>
        <v>16</v>
      </c>
      <c r="AT13" s="16">
        <f t="shared" si="2"/>
        <v>33</v>
      </c>
      <c r="AU13" s="16"/>
      <c r="AV13" s="9"/>
    </row>
    <row r="14" spans="1:48" x14ac:dyDescent="0.25">
      <c r="A14" s="27">
        <v>12</v>
      </c>
      <c r="B14" s="12" t="s">
        <v>20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5">
        <v>0</v>
      </c>
      <c r="T14" s="5">
        <v>1</v>
      </c>
      <c r="U14" s="5">
        <v>1</v>
      </c>
      <c r="V14" s="5">
        <v>0</v>
      </c>
      <c r="W14" s="6">
        <f t="shared" si="0"/>
        <v>9</v>
      </c>
      <c r="X14" s="5">
        <v>1</v>
      </c>
      <c r="Y14" s="5">
        <v>1</v>
      </c>
      <c r="Z14" s="5">
        <v>0</v>
      </c>
      <c r="AA14" s="5">
        <v>1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0</v>
      </c>
      <c r="AQ14" s="5">
        <v>1</v>
      </c>
      <c r="AR14" s="5"/>
      <c r="AS14" s="7">
        <f t="shared" si="1"/>
        <v>10</v>
      </c>
      <c r="AT14" s="16">
        <f t="shared" si="2"/>
        <v>19</v>
      </c>
      <c r="AU14" s="8"/>
      <c r="AV14" s="9"/>
    </row>
    <row r="15" spans="1:48" x14ac:dyDescent="0.25">
      <c r="A15" s="58">
        <v>13</v>
      </c>
      <c r="B15" s="12" t="s">
        <v>21</v>
      </c>
      <c r="C15" s="13">
        <v>0</v>
      </c>
      <c r="D15" s="13">
        <v>1</v>
      </c>
      <c r="E15" s="13">
        <v>1</v>
      </c>
      <c r="F15" s="13"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0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6">
        <f t="shared" si="0"/>
        <v>17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7">
        <f t="shared" si="1"/>
        <v>0</v>
      </c>
      <c r="AT15" s="16">
        <f t="shared" si="2"/>
        <v>17</v>
      </c>
      <c r="AU15" s="8"/>
      <c r="AV15" s="9"/>
    </row>
    <row r="16" spans="1:48" x14ac:dyDescent="0.25">
      <c r="A16" s="58">
        <v>14</v>
      </c>
      <c r="B16" s="12" t="s">
        <v>22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1</v>
      </c>
      <c r="M16" s="5">
        <v>1</v>
      </c>
      <c r="N16" s="5">
        <v>0</v>
      </c>
      <c r="O16" s="5">
        <v>0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6">
        <f t="shared" si="0"/>
        <v>16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7">
        <f t="shared" si="1"/>
        <v>0</v>
      </c>
      <c r="AT16" s="16">
        <f t="shared" si="2"/>
        <v>16</v>
      </c>
      <c r="AU16" s="8"/>
      <c r="AV16" s="9"/>
    </row>
    <row r="17" spans="1:48" s="10" customFormat="1" x14ac:dyDescent="0.25">
      <c r="A17" s="27">
        <v>15</v>
      </c>
      <c r="B17" s="12" t="s">
        <v>23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0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6">
        <f t="shared" si="0"/>
        <v>18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7">
        <f t="shared" si="1"/>
        <v>0</v>
      </c>
      <c r="AT17" s="16">
        <f t="shared" si="2"/>
        <v>18</v>
      </c>
      <c r="AU17" s="8"/>
      <c r="AV17" s="24"/>
    </row>
    <row r="18" spans="1:48" s="10" customFormat="1" x14ac:dyDescent="0.25">
      <c r="A18" s="58">
        <v>16</v>
      </c>
      <c r="B18" s="12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>
        <f t="shared" si="0"/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7">
        <f t="shared" si="1"/>
        <v>0</v>
      </c>
      <c r="AT18" s="16">
        <f t="shared" si="2"/>
        <v>0</v>
      </c>
      <c r="AU18" s="8"/>
      <c r="AV18" s="24"/>
    </row>
    <row r="19" spans="1:48" s="10" customFormat="1" x14ac:dyDescent="0.25">
      <c r="A19" s="58">
        <v>17</v>
      </c>
      <c r="B19" s="12" t="s">
        <v>25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5">
        <v>1</v>
      </c>
      <c r="R19" s="5">
        <v>1</v>
      </c>
      <c r="S19" s="5"/>
      <c r="T19" s="5">
        <v>1</v>
      </c>
      <c r="U19" s="5">
        <v>1</v>
      </c>
      <c r="V19" s="5">
        <v>1</v>
      </c>
      <c r="W19" s="6">
        <f t="shared" si="0"/>
        <v>18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7">
        <f t="shared" si="1"/>
        <v>0</v>
      </c>
      <c r="AT19" s="16">
        <f t="shared" si="2"/>
        <v>18</v>
      </c>
      <c r="AU19" s="8"/>
      <c r="AV19" s="24"/>
    </row>
    <row r="20" spans="1:48" s="10" customFormat="1" x14ac:dyDescent="0.25">
      <c r="A20" s="27">
        <v>18</v>
      </c>
      <c r="B20" s="12" t="s">
        <v>26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0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6">
        <f t="shared" si="0"/>
        <v>16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7">
        <f t="shared" si="1"/>
        <v>0</v>
      </c>
      <c r="AT20" s="16">
        <f t="shared" si="2"/>
        <v>16</v>
      </c>
      <c r="AU20" s="8"/>
      <c r="AV20" s="24"/>
    </row>
    <row r="21" spans="1:48" s="10" customFormat="1" x14ac:dyDescent="0.25">
      <c r="A21" s="58">
        <v>19</v>
      </c>
      <c r="B21" s="12" t="s">
        <v>27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5">
        <v>1</v>
      </c>
      <c r="M21" s="5">
        <v>1</v>
      </c>
      <c r="N21" s="5">
        <v>1</v>
      </c>
      <c r="O21" s="5">
        <v>0</v>
      </c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1</v>
      </c>
      <c r="V21" s="5">
        <v>1</v>
      </c>
      <c r="W21" s="6">
        <f t="shared" si="0"/>
        <v>16</v>
      </c>
      <c r="X21" s="5">
        <v>0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0</v>
      </c>
      <c r="AG21" s="5">
        <v>1</v>
      </c>
      <c r="AH21" s="5">
        <v>1</v>
      </c>
      <c r="AI21" s="5">
        <v>0</v>
      </c>
      <c r="AJ21" s="5">
        <v>0</v>
      </c>
      <c r="AK21" s="5">
        <v>1</v>
      </c>
      <c r="AL21" s="5">
        <v>1</v>
      </c>
      <c r="AM21" s="5">
        <v>1</v>
      </c>
      <c r="AN21" s="5">
        <v>0</v>
      </c>
      <c r="AO21" s="5">
        <v>1</v>
      </c>
      <c r="AP21" s="5">
        <v>1</v>
      </c>
      <c r="AQ21" s="5">
        <v>1</v>
      </c>
      <c r="AR21" s="5"/>
      <c r="AS21" s="7">
        <f t="shared" si="1"/>
        <v>15</v>
      </c>
      <c r="AT21" s="16">
        <f t="shared" si="2"/>
        <v>31</v>
      </c>
      <c r="AU21" s="8"/>
      <c r="AV21" s="24"/>
    </row>
    <row r="22" spans="1:48" x14ac:dyDescent="0.25">
      <c r="A22" s="58">
        <v>20</v>
      </c>
      <c r="B22" s="12" t="s">
        <v>28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>
        <v>0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6">
        <f t="shared" si="0"/>
        <v>18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7">
        <f t="shared" si="1"/>
        <v>0</v>
      </c>
      <c r="AT22" s="16">
        <f t="shared" si="2"/>
        <v>18</v>
      </c>
      <c r="AU22" s="8"/>
      <c r="AV22" s="9">
        <v>0</v>
      </c>
    </row>
    <row r="23" spans="1:48" x14ac:dyDescent="0.25">
      <c r="A23" s="27">
        <v>21</v>
      </c>
      <c r="B23" s="12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>
        <f t="shared" si="0"/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7">
        <f t="shared" si="1"/>
        <v>0</v>
      </c>
      <c r="AT23" s="16">
        <f t="shared" si="2"/>
        <v>0</v>
      </c>
      <c r="AU23" s="8"/>
      <c r="AV23" s="9">
        <v>0</v>
      </c>
    </row>
    <row r="24" spans="1:48" x14ac:dyDescent="0.25">
      <c r="A24" s="58">
        <v>22</v>
      </c>
      <c r="B24" s="12" t="s">
        <v>30</v>
      </c>
      <c r="C24" s="5">
        <v>1</v>
      </c>
      <c r="D24" s="5">
        <v>1</v>
      </c>
      <c r="E24" s="5">
        <v>0</v>
      </c>
      <c r="F24" s="5">
        <v>1</v>
      </c>
      <c r="G24" s="5">
        <v>1</v>
      </c>
      <c r="H24" s="5">
        <v>1</v>
      </c>
      <c r="I24" s="5">
        <v>1</v>
      </c>
      <c r="J24" s="5">
        <v>0</v>
      </c>
      <c r="K24" s="5">
        <v>1</v>
      </c>
      <c r="L24" s="5">
        <v>0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0</v>
      </c>
      <c r="S24" s="5">
        <v>1</v>
      </c>
      <c r="T24" s="5">
        <v>1</v>
      </c>
      <c r="U24" s="5">
        <v>1</v>
      </c>
      <c r="V24" s="5">
        <v>0</v>
      </c>
      <c r="W24" s="6">
        <f t="shared" si="0"/>
        <v>15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0</v>
      </c>
      <c r="AG24" s="5">
        <v>1</v>
      </c>
      <c r="AH24" s="5">
        <v>1</v>
      </c>
      <c r="AI24" s="5">
        <v>0</v>
      </c>
      <c r="AJ24" s="5">
        <v>1</v>
      </c>
      <c r="AK24" s="5">
        <v>1</v>
      </c>
      <c r="AL24" s="5">
        <v>1</v>
      </c>
      <c r="AM24" s="5">
        <v>1</v>
      </c>
      <c r="AN24" s="5">
        <v>0</v>
      </c>
      <c r="AO24" s="5">
        <v>1</v>
      </c>
      <c r="AP24" s="5">
        <v>1</v>
      </c>
      <c r="AQ24" s="5">
        <v>1</v>
      </c>
      <c r="AR24" s="5"/>
      <c r="AS24" s="7">
        <f t="shared" si="1"/>
        <v>17</v>
      </c>
      <c r="AT24" s="16">
        <f t="shared" si="2"/>
        <v>32</v>
      </c>
      <c r="AU24" s="8"/>
      <c r="AV24" s="9">
        <v>0</v>
      </c>
    </row>
    <row r="25" spans="1:48" x14ac:dyDescent="0.25">
      <c r="A25" s="58">
        <v>23</v>
      </c>
      <c r="B25" s="12" t="s">
        <v>31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6">
        <f t="shared" si="0"/>
        <v>17</v>
      </c>
      <c r="X25" s="5">
        <v>0</v>
      </c>
      <c r="Y25" s="5">
        <v>0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0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0</v>
      </c>
      <c r="AP25" s="5">
        <v>1</v>
      </c>
      <c r="AQ25" s="5">
        <v>1</v>
      </c>
      <c r="AR25" s="5"/>
      <c r="AS25" s="7">
        <f t="shared" si="1"/>
        <v>16</v>
      </c>
      <c r="AT25" s="16">
        <f t="shared" si="2"/>
        <v>33</v>
      </c>
      <c r="AU25" s="8"/>
      <c r="AV25" s="9">
        <v>0</v>
      </c>
    </row>
    <row r="26" spans="1:48" x14ac:dyDescent="0.25">
      <c r="A26" s="27">
        <v>24</v>
      </c>
      <c r="B26" s="12" t="s">
        <v>32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1</v>
      </c>
      <c r="R26" s="5">
        <v>0</v>
      </c>
      <c r="S26" s="5">
        <v>1</v>
      </c>
      <c r="T26" s="5">
        <v>1</v>
      </c>
      <c r="U26" s="5">
        <v>1</v>
      </c>
      <c r="V26" s="5">
        <v>1</v>
      </c>
      <c r="W26" s="6">
        <f t="shared" si="0"/>
        <v>16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7">
        <f t="shared" si="1"/>
        <v>0</v>
      </c>
      <c r="AT26" s="16">
        <f t="shared" si="2"/>
        <v>16</v>
      </c>
      <c r="AU26" s="8"/>
      <c r="AV26" s="9">
        <v>0</v>
      </c>
    </row>
    <row r="27" spans="1:48" x14ac:dyDescent="0.25">
      <c r="A27" s="58">
        <v>25</v>
      </c>
      <c r="B27" s="12" t="s">
        <v>33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0</v>
      </c>
      <c r="L27" s="13">
        <v>0</v>
      </c>
      <c r="M27" s="13">
        <v>1</v>
      </c>
      <c r="N27" s="13">
        <v>1</v>
      </c>
      <c r="O27" s="13">
        <v>1</v>
      </c>
      <c r="P27" s="13">
        <v>0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6">
        <f t="shared" si="0"/>
        <v>17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7">
        <f t="shared" si="1"/>
        <v>0</v>
      </c>
      <c r="AT27" s="16">
        <f t="shared" si="2"/>
        <v>17</v>
      </c>
      <c r="AU27" s="8"/>
      <c r="AV27" s="9">
        <v>0</v>
      </c>
    </row>
    <row r="28" spans="1:48" x14ac:dyDescent="0.25">
      <c r="A28" s="27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>
        <f t="shared" si="0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7">
        <f t="shared" si="1"/>
        <v>0</v>
      </c>
      <c r="AT28" s="16">
        <f t="shared" si="2"/>
        <v>0</v>
      </c>
      <c r="AU28" s="8"/>
      <c r="AV28" s="9">
        <v>0</v>
      </c>
    </row>
    <row r="29" spans="1:48" x14ac:dyDescent="0.25">
      <c r="A29" s="58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>
        <f t="shared" si="0"/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7">
        <f t="shared" si="1"/>
        <v>0</v>
      </c>
      <c r="AT29" s="16">
        <f t="shared" si="2"/>
        <v>0</v>
      </c>
      <c r="AU29" s="8"/>
      <c r="AV29" s="9">
        <v>0</v>
      </c>
    </row>
    <row r="30" spans="1:48" x14ac:dyDescent="0.25">
      <c r="A30" s="58"/>
      <c r="B30" s="1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>
        <f t="shared" si="0"/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>
        <f t="shared" si="1"/>
        <v>0</v>
      </c>
      <c r="AT30" s="16">
        <f t="shared" si="2"/>
        <v>0</v>
      </c>
      <c r="AU30" s="8"/>
      <c r="AV30" s="9">
        <v>0</v>
      </c>
    </row>
    <row r="31" spans="1:48" x14ac:dyDescent="0.25">
      <c r="A31" s="27"/>
      <c r="B31" s="1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>
        <f t="shared" si="0"/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>
        <f t="shared" si="1"/>
        <v>0</v>
      </c>
      <c r="AT31" s="16">
        <f t="shared" si="2"/>
        <v>0</v>
      </c>
      <c r="AU31" s="8"/>
      <c r="AV31" s="9">
        <v>0</v>
      </c>
    </row>
    <row r="32" spans="1:48" x14ac:dyDescent="0.25">
      <c r="A32" s="58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>
        <f t="shared" si="0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7">
        <f t="shared" si="1"/>
        <v>0</v>
      </c>
      <c r="AT32" s="16">
        <f t="shared" si="2"/>
        <v>0</v>
      </c>
      <c r="AU32" s="8"/>
      <c r="AV32" s="9">
        <v>0</v>
      </c>
    </row>
    <row r="33" spans="1:48" x14ac:dyDescent="0.25">
      <c r="A33" s="58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>
        <f t="shared" si="0"/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7">
        <f t="shared" si="1"/>
        <v>0</v>
      </c>
      <c r="AT33" s="16">
        <f t="shared" si="2"/>
        <v>0</v>
      </c>
      <c r="AU33" s="8"/>
      <c r="AV33" s="9">
        <v>0</v>
      </c>
    </row>
    <row r="34" spans="1:48" x14ac:dyDescent="0.25">
      <c r="A34" s="58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>
        <f t="shared" si="0"/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7">
        <f t="shared" si="1"/>
        <v>0</v>
      </c>
      <c r="AT34" s="16">
        <f t="shared" si="2"/>
        <v>0</v>
      </c>
      <c r="AU34" s="8"/>
      <c r="AV34" s="9">
        <v>0</v>
      </c>
    </row>
    <row r="35" spans="1:48" x14ac:dyDescent="0.25">
      <c r="A35" s="58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>
        <f t="shared" ref="W35:W66" si="3">SUM(C35:V35)</f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7">
        <f t="shared" ref="AS35:AS66" si="4">SUM(X35:AQ35)</f>
        <v>0</v>
      </c>
      <c r="AT35" s="16">
        <f t="shared" ref="AT35:AT66" si="5">W35+AS35</f>
        <v>0</v>
      </c>
      <c r="AU35" s="8"/>
      <c r="AV35" s="9">
        <v>0</v>
      </c>
    </row>
    <row r="36" spans="1:48" x14ac:dyDescent="0.25">
      <c r="A36" s="58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>
        <f t="shared" si="3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7">
        <f t="shared" si="4"/>
        <v>0</v>
      </c>
      <c r="AT36" s="16">
        <f t="shared" si="5"/>
        <v>0</v>
      </c>
      <c r="AU36" s="8"/>
      <c r="AV36" s="9">
        <v>0</v>
      </c>
    </row>
    <row r="37" spans="1:48" x14ac:dyDescent="0.25">
      <c r="A37" s="58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>
        <f t="shared" si="3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7">
        <f t="shared" si="4"/>
        <v>0</v>
      </c>
      <c r="AT37" s="16">
        <f t="shared" si="5"/>
        <v>0</v>
      </c>
      <c r="AU37" s="8"/>
      <c r="AV37" s="9">
        <v>0</v>
      </c>
    </row>
    <row r="38" spans="1:48" x14ac:dyDescent="0.25">
      <c r="A38" s="58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>
        <f t="shared" si="3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7">
        <f t="shared" si="4"/>
        <v>0</v>
      </c>
      <c r="AT38" s="16">
        <f t="shared" si="5"/>
        <v>0</v>
      </c>
      <c r="AU38" s="8"/>
      <c r="AV38" s="9">
        <v>0</v>
      </c>
    </row>
    <row r="39" spans="1:48" x14ac:dyDescent="0.25">
      <c r="A39" s="58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>
        <f t="shared" si="3"/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7">
        <f t="shared" si="4"/>
        <v>0</v>
      </c>
      <c r="AT39" s="16">
        <f t="shared" si="5"/>
        <v>0</v>
      </c>
      <c r="AU39" s="8"/>
      <c r="AV39" s="9">
        <v>0</v>
      </c>
    </row>
    <row r="40" spans="1:48" x14ac:dyDescent="0.25">
      <c r="A40" s="58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>
        <f t="shared" si="3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7">
        <f t="shared" si="4"/>
        <v>0</v>
      </c>
      <c r="AT40" s="16">
        <f t="shared" si="5"/>
        <v>0</v>
      </c>
      <c r="AU40" s="8"/>
      <c r="AV40" s="9">
        <v>0</v>
      </c>
    </row>
    <row r="41" spans="1:48" x14ac:dyDescent="0.25">
      <c r="A41" s="58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>
        <f t="shared" si="3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7">
        <f t="shared" si="4"/>
        <v>0</v>
      </c>
      <c r="AT41" s="16">
        <f t="shared" si="5"/>
        <v>0</v>
      </c>
      <c r="AU41" s="8"/>
      <c r="AV41" s="9">
        <v>0</v>
      </c>
    </row>
    <row r="42" spans="1:48" x14ac:dyDescent="0.25">
      <c r="A42" s="58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>
        <f t="shared" si="3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7">
        <f t="shared" si="4"/>
        <v>0</v>
      </c>
      <c r="AT42" s="16">
        <f t="shared" si="5"/>
        <v>0</v>
      </c>
      <c r="AU42" s="8"/>
      <c r="AV42" s="9">
        <v>0</v>
      </c>
    </row>
    <row r="43" spans="1:48" x14ac:dyDescent="0.25">
      <c r="A43" s="58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>
        <f t="shared" si="3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7">
        <f t="shared" si="4"/>
        <v>0</v>
      </c>
      <c r="AT43" s="16">
        <f t="shared" si="5"/>
        <v>0</v>
      </c>
      <c r="AU43" s="8"/>
      <c r="AV43" s="9">
        <v>0</v>
      </c>
    </row>
    <row r="44" spans="1:48" x14ac:dyDescent="0.25">
      <c r="A44" s="58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f t="shared" si="3"/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>
        <f t="shared" si="4"/>
        <v>0</v>
      </c>
      <c r="AT44" s="16">
        <f t="shared" si="5"/>
        <v>0</v>
      </c>
      <c r="AU44" s="8"/>
      <c r="AV44" s="9">
        <v>0</v>
      </c>
    </row>
    <row r="45" spans="1:48" x14ac:dyDescent="0.25">
      <c r="A45" s="58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>
        <f t="shared" si="3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>
        <f t="shared" si="4"/>
        <v>0</v>
      </c>
      <c r="AT45" s="16">
        <f t="shared" si="5"/>
        <v>0</v>
      </c>
      <c r="AU45" s="8"/>
      <c r="AV45" s="9">
        <v>0</v>
      </c>
    </row>
    <row r="46" spans="1:48" x14ac:dyDescent="0.25">
      <c r="A46" s="58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>
        <f t="shared" si="3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7">
        <f t="shared" si="4"/>
        <v>0</v>
      </c>
      <c r="AT46" s="16">
        <f t="shared" si="5"/>
        <v>0</v>
      </c>
      <c r="AU46" s="8"/>
      <c r="AV46" s="9">
        <v>0</v>
      </c>
    </row>
    <row r="47" spans="1:48" x14ac:dyDescent="0.25">
      <c r="A47" s="58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>
        <f t="shared" si="3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7">
        <f t="shared" si="4"/>
        <v>0</v>
      </c>
      <c r="AT47" s="16">
        <f t="shared" si="5"/>
        <v>0</v>
      </c>
      <c r="AU47" s="8"/>
      <c r="AV47" s="9"/>
    </row>
    <row r="48" spans="1:48" x14ac:dyDescent="0.25">
      <c r="A48" s="58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>
        <f t="shared" si="3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7">
        <f t="shared" si="4"/>
        <v>0</v>
      </c>
      <c r="AT48" s="16">
        <f t="shared" si="5"/>
        <v>0</v>
      </c>
      <c r="AU48" s="8"/>
      <c r="AV48" s="9"/>
    </row>
    <row r="49" spans="1:48" x14ac:dyDescent="0.25">
      <c r="A49" s="58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>
        <f t="shared" si="3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7">
        <f t="shared" si="4"/>
        <v>0</v>
      </c>
      <c r="AT49" s="16">
        <f t="shared" si="5"/>
        <v>0</v>
      </c>
      <c r="AU49" s="8"/>
      <c r="AV49" s="9"/>
    </row>
    <row r="50" spans="1:48" x14ac:dyDescent="0.25">
      <c r="A50" s="58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>
        <f t="shared" si="3"/>
        <v>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7">
        <f t="shared" si="4"/>
        <v>0</v>
      </c>
      <c r="AT50" s="16">
        <f t="shared" si="5"/>
        <v>0</v>
      </c>
      <c r="AU50" s="8"/>
      <c r="AV50" s="9"/>
    </row>
    <row r="51" spans="1:48" x14ac:dyDescent="0.25">
      <c r="A51" s="58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>
        <f t="shared" si="3"/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7">
        <f t="shared" si="4"/>
        <v>0</v>
      </c>
      <c r="AT51" s="16">
        <f t="shared" si="5"/>
        <v>0</v>
      </c>
      <c r="AU51" s="8"/>
      <c r="AV51" s="9"/>
    </row>
    <row r="52" spans="1:48" x14ac:dyDescent="0.25">
      <c r="A52" s="58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>
        <f t="shared" si="3"/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7">
        <f t="shared" si="4"/>
        <v>0</v>
      </c>
      <c r="AT52" s="16">
        <f t="shared" si="5"/>
        <v>0</v>
      </c>
      <c r="AU52" s="8"/>
      <c r="AV52" s="9"/>
    </row>
    <row r="53" spans="1:48" x14ac:dyDescent="0.25">
      <c r="A53" s="58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>
        <f t="shared" si="3"/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7">
        <f t="shared" si="4"/>
        <v>0</v>
      </c>
      <c r="AT53" s="16">
        <f t="shared" si="5"/>
        <v>0</v>
      </c>
      <c r="AU53" s="8"/>
      <c r="AV53" s="9"/>
    </row>
    <row r="54" spans="1:48" x14ac:dyDescent="0.25">
      <c r="A54" s="58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>
        <f t="shared" si="3"/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>
        <f t="shared" si="4"/>
        <v>0</v>
      </c>
      <c r="AT54" s="16">
        <f t="shared" si="5"/>
        <v>0</v>
      </c>
      <c r="AU54" s="8"/>
      <c r="AV54" s="9"/>
    </row>
    <row r="55" spans="1:48" x14ac:dyDescent="0.25">
      <c r="A55" s="58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>
        <f t="shared" si="3"/>
        <v>0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>
        <f t="shared" si="4"/>
        <v>0</v>
      </c>
      <c r="AT55" s="16">
        <f t="shared" si="5"/>
        <v>0</v>
      </c>
      <c r="AU55" s="8"/>
      <c r="AV55" s="9"/>
    </row>
    <row r="56" spans="1:48" x14ac:dyDescent="0.25">
      <c r="A56" s="58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>
        <f t="shared" si="3"/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>
        <f t="shared" si="4"/>
        <v>0</v>
      </c>
      <c r="AT56" s="16">
        <f t="shared" si="5"/>
        <v>0</v>
      </c>
      <c r="AU56" s="8"/>
      <c r="AV56" s="9"/>
    </row>
    <row r="57" spans="1:48" x14ac:dyDescent="0.25">
      <c r="A57" s="58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>
        <f t="shared" si="3"/>
        <v>0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7">
        <f t="shared" si="4"/>
        <v>0</v>
      </c>
      <c r="AT57" s="16">
        <f t="shared" si="5"/>
        <v>0</v>
      </c>
      <c r="AU57" s="8"/>
      <c r="AV57" s="9"/>
    </row>
    <row r="58" spans="1:48" x14ac:dyDescent="0.25">
      <c r="A58" s="58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>
        <f t="shared" si="3"/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7">
        <f t="shared" si="4"/>
        <v>0</v>
      </c>
      <c r="AT58" s="16">
        <f t="shared" si="5"/>
        <v>0</v>
      </c>
      <c r="AU58" s="8"/>
      <c r="AV58" s="9"/>
    </row>
    <row r="59" spans="1:48" x14ac:dyDescent="0.25">
      <c r="A59" s="58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>
        <f t="shared" si="3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7">
        <f t="shared" si="4"/>
        <v>0</v>
      </c>
      <c r="AT59" s="16">
        <f t="shared" si="5"/>
        <v>0</v>
      </c>
      <c r="AU59" s="8"/>
      <c r="AV59" s="9"/>
    </row>
    <row r="60" spans="1:48" x14ac:dyDescent="0.25">
      <c r="A60" s="58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>
        <f t="shared" si="3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7">
        <f t="shared" si="4"/>
        <v>0</v>
      </c>
      <c r="AT60" s="16">
        <f t="shared" si="5"/>
        <v>0</v>
      </c>
      <c r="AU60" s="8"/>
      <c r="AV60" s="9"/>
    </row>
    <row r="61" spans="1:48" x14ac:dyDescent="0.25">
      <c r="A61" s="58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>
        <f t="shared" si="3"/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7">
        <f t="shared" si="4"/>
        <v>0</v>
      </c>
      <c r="AT61" s="16">
        <f t="shared" si="5"/>
        <v>0</v>
      </c>
      <c r="AU61" s="8"/>
      <c r="AV61" s="9"/>
    </row>
    <row r="62" spans="1:48" x14ac:dyDescent="0.25">
      <c r="A62" s="58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>
        <f t="shared" si="3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7">
        <f t="shared" si="4"/>
        <v>0</v>
      </c>
      <c r="AT62" s="16">
        <f t="shared" si="5"/>
        <v>0</v>
      </c>
      <c r="AU62" s="8"/>
      <c r="AV62" s="9"/>
    </row>
    <row r="63" spans="1:48" x14ac:dyDescent="0.25">
      <c r="A63" s="58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>
        <f t="shared" si="3"/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7">
        <f t="shared" si="4"/>
        <v>0</v>
      </c>
      <c r="AT63" s="16">
        <f t="shared" si="5"/>
        <v>0</v>
      </c>
      <c r="AU63" s="8"/>
      <c r="AV63" s="9"/>
    </row>
    <row r="64" spans="1:48" x14ac:dyDescent="0.25">
      <c r="A64" s="58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>
        <f t="shared" si="3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>
        <f t="shared" si="4"/>
        <v>0</v>
      </c>
      <c r="AT64" s="16">
        <f t="shared" si="5"/>
        <v>0</v>
      </c>
      <c r="AU64" s="8"/>
      <c r="AV64" s="9"/>
    </row>
    <row r="65" spans="1:48" x14ac:dyDescent="0.25">
      <c r="A65" s="58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>
        <f t="shared" si="3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>
        <f t="shared" si="4"/>
        <v>0</v>
      </c>
      <c r="AT65" s="16">
        <f t="shared" si="5"/>
        <v>0</v>
      </c>
      <c r="AU65" s="8"/>
      <c r="AV65" s="9"/>
    </row>
    <row r="66" spans="1:48" x14ac:dyDescent="0.25">
      <c r="A66" s="58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>
        <f t="shared" si="3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7">
        <f t="shared" si="4"/>
        <v>0</v>
      </c>
      <c r="AT66" s="16">
        <f t="shared" si="5"/>
        <v>0</v>
      </c>
      <c r="AU66" s="8"/>
      <c r="AV66" s="9"/>
    </row>
    <row r="67" spans="1:48" x14ac:dyDescent="0.25">
      <c r="A67" s="58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>
        <f t="shared" ref="W67:W94" si="6">SUM(C67:V67)</f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7">
        <f t="shared" ref="AS67:AS94" si="7">SUM(X67:AQ67)</f>
        <v>0</v>
      </c>
      <c r="AT67" s="16">
        <f t="shared" ref="AT67:AT94" si="8">W67+AS67</f>
        <v>0</v>
      </c>
      <c r="AU67" s="8"/>
      <c r="AV67" s="9"/>
    </row>
    <row r="68" spans="1:48" x14ac:dyDescent="0.25">
      <c r="A68" s="58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>
        <f t="shared" si="6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7">
        <f t="shared" si="7"/>
        <v>0</v>
      </c>
      <c r="AT68" s="16">
        <f t="shared" si="8"/>
        <v>0</v>
      </c>
      <c r="AU68" s="8"/>
      <c r="AV68" s="9"/>
    </row>
    <row r="69" spans="1:48" x14ac:dyDescent="0.25">
      <c r="A69" s="58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>
        <f t="shared" si="6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7">
        <f t="shared" si="7"/>
        <v>0</v>
      </c>
      <c r="AT69" s="16">
        <f t="shared" si="8"/>
        <v>0</v>
      </c>
      <c r="AU69" s="8"/>
      <c r="AV69" s="9"/>
    </row>
    <row r="70" spans="1:48" x14ac:dyDescent="0.25">
      <c r="A70" s="58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>
        <f t="shared" si="6"/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7">
        <f t="shared" si="7"/>
        <v>0</v>
      </c>
      <c r="AT70" s="16">
        <f t="shared" si="8"/>
        <v>0</v>
      </c>
      <c r="AU70" s="8"/>
      <c r="AV70" s="9"/>
    </row>
    <row r="71" spans="1:48" x14ac:dyDescent="0.25">
      <c r="A71" s="58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>
        <f t="shared" si="6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7">
        <f t="shared" si="7"/>
        <v>0</v>
      </c>
      <c r="AT71" s="16">
        <f t="shared" si="8"/>
        <v>0</v>
      </c>
      <c r="AU71" s="8"/>
      <c r="AV71" s="9"/>
    </row>
    <row r="72" spans="1:48" x14ac:dyDescent="0.25">
      <c r="A72" s="58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>
        <f t="shared" si="6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7">
        <f t="shared" si="7"/>
        <v>0</v>
      </c>
      <c r="AT72" s="16">
        <f t="shared" si="8"/>
        <v>0</v>
      </c>
      <c r="AU72" s="8"/>
      <c r="AV72" s="9"/>
    </row>
    <row r="73" spans="1:48" x14ac:dyDescent="0.25">
      <c r="A73" s="58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>
        <f t="shared" si="6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7">
        <f t="shared" si="7"/>
        <v>0</v>
      </c>
      <c r="AT73" s="16">
        <f t="shared" si="8"/>
        <v>0</v>
      </c>
      <c r="AU73" s="8"/>
      <c r="AV73" s="9"/>
    </row>
    <row r="74" spans="1:48" x14ac:dyDescent="0.25">
      <c r="A74" s="58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>
        <f t="shared" si="6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7">
        <f t="shared" si="7"/>
        <v>0</v>
      </c>
      <c r="AT74" s="16">
        <f t="shared" si="8"/>
        <v>0</v>
      </c>
      <c r="AU74" s="8"/>
      <c r="AV74" s="9"/>
    </row>
    <row r="75" spans="1:48" x14ac:dyDescent="0.25">
      <c r="A75" s="58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>
        <f t="shared" si="6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7">
        <f t="shared" si="7"/>
        <v>0</v>
      </c>
      <c r="AT75" s="16">
        <f t="shared" si="8"/>
        <v>0</v>
      </c>
      <c r="AU75" s="8"/>
      <c r="AV75" s="9"/>
    </row>
    <row r="76" spans="1:48" x14ac:dyDescent="0.25">
      <c r="A76" s="58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>
        <f t="shared" si="6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7">
        <f t="shared" si="7"/>
        <v>0</v>
      </c>
      <c r="AT76" s="16">
        <f t="shared" si="8"/>
        <v>0</v>
      </c>
      <c r="AU76" s="8"/>
      <c r="AV76" s="9"/>
    </row>
    <row r="77" spans="1:48" x14ac:dyDescent="0.25">
      <c r="A77" s="58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>
        <f t="shared" si="6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7">
        <f t="shared" si="7"/>
        <v>0</v>
      </c>
      <c r="AT77" s="16">
        <f t="shared" si="8"/>
        <v>0</v>
      </c>
      <c r="AU77" s="8"/>
      <c r="AV77" s="9"/>
    </row>
    <row r="78" spans="1:48" x14ac:dyDescent="0.25">
      <c r="A78" s="58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>
        <f t="shared" si="6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7">
        <f t="shared" si="7"/>
        <v>0</v>
      </c>
      <c r="AT78" s="16">
        <f t="shared" si="8"/>
        <v>0</v>
      </c>
      <c r="AU78" s="8"/>
      <c r="AV78" s="9"/>
    </row>
    <row r="79" spans="1:48" x14ac:dyDescent="0.25">
      <c r="A79" s="58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>
        <f t="shared" si="6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7">
        <f t="shared" si="7"/>
        <v>0</v>
      </c>
      <c r="AT79" s="16">
        <f t="shared" si="8"/>
        <v>0</v>
      </c>
      <c r="AU79" s="8"/>
      <c r="AV79" s="9"/>
    </row>
    <row r="80" spans="1:48" x14ac:dyDescent="0.25">
      <c r="A80" s="58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>
        <f t="shared" si="6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7">
        <f t="shared" si="7"/>
        <v>0</v>
      </c>
      <c r="AT80" s="16">
        <f t="shared" si="8"/>
        <v>0</v>
      </c>
      <c r="AU80" s="8"/>
      <c r="AV80" s="9"/>
    </row>
    <row r="81" spans="1:48" x14ac:dyDescent="0.25">
      <c r="A81" s="58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>
        <f t="shared" si="6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7">
        <f t="shared" si="7"/>
        <v>0</v>
      </c>
      <c r="AT81" s="16">
        <f t="shared" si="8"/>
        <v>0</v>
      </c>
      <c r="AU81" s="8"/>
      <c r="AV81" s="9"/>
    </row>
    <row r="82" spans="1:48" x14ac:dyDescent="0.25">
      <c r="A82" s="58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>
        <f t="shared" si="6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7">
        <f t="shared" si="7"/>
        <v>0</v>
      </c>
      <c r="AT82" s="16">
        <f t="shared" si="8"/>
        <v>0</v>
      </c>
      <c r="AU82" s="8"/>
      <c r="AV82" s="9"/>
    </row>
    <row r="83" spans="1:48" x14ac:dyDescent="0.25">
      <c r="A83" s="58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>
        <f t="shared" si="6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7">
        <f t="shared" si="7"/>
        <v>0</v>
      </c>
      <c r="AT83" s="16">
        <f t="shared" si="8"/>
        <v>0</v>
      </c>
      <c r="AU83" s="8"/>
      <c r="AV83" s="9"/>
    </row>
    <row r="84" spans="1:48" x14ac:dyDescent="0.25">
      <c r="A84" s="58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>
        <f t="shared" si="6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7">
        <f t="shared" si="7"/>
        <v>0</v>
      </c>
      <c r="AT84" s="16">
        <f t="shared" si="8"/>
        <v>0</v>
      </c>
      <c r="AU84" s="8"/>
      <c r="AV84" s="9"/>
    </row>
    <row r="85" spans="1:48" x14ac:dyDescent="0.25">
      <c r="A85" s="58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>
        <f t="shared" si="6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7">
        <f t="shared" si="7"/>
        <v>0</v>
      </c>
      <c r="AT85" s="16">
        <f t="shared" si="8"/>
        <v>0</v>
      </c>
      <c r="AU85" s="8"/>
      <c r="AV85" s="9"/>
    </row>
    <row r="86" spans="1:48" x14ac:dyDescent="0.25">
      <c r="A86" s="58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>
        <f t="shared" si="6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7">
        <f t="shared" si="7"/>
        <v>0</v>
      </c>
      <c r="AT86" s="16">
        <f t="shared" si="8"/>
        <v>0</v>
      </c>
      <c r="AU86" s="8"/>
      <c r="AV86" s="9"/>
    </row>
    <row r="87" spans="1:48" x14ac:dyDescent="0.25">
      <c r="A87" s="58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>
        <f t="shared" si="6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7">
        <f t="shared" si="7"/>
        <v>0</v>
      </c>
      <c r="AT87" s="16">
        <f t="shared" si="8"/>
        <v>0</v>
      </c>
      <c r="AU87" s="8"/>
      <c r="AV87" s="9"/>
    </row>
    <row r="88" spans="1:48" x14ac:dyDescent="0.25">
      <c r="A88" s="58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>
        <f t="shared" si="6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7">
        <f t="shared" si="7"/>
        <v>0</v>
      </c>
      <c r="AT88" s="16">
        <f t="shared" si="8"/>
        <v>0</v>
      </c>
      <c r="AU88" s="8"/>
      <c r="AV88" s="9"/>
    </row>
    <row r="89" spans="1:48" x14ac:dyDescent="0.25">
      <c r="A89" s="58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>
        <f t="shared" si="6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7">
        <f t="shared" si="7"/>
        <v>0</v>
      </c>
      <c r="AT89" s="16">
        <f t="shared" si="8"/>
        <v>0</v>
      </c>
      <c r="AU89" s="8"/>
      <c r="AV89" s="9"/>
    </row>
    <row r="90" spans="1:48" x14ac:dyDescent="0.25">
      <c r="A90" s="58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>
        <f t="shared" si="6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7">
        <f t="shared" si="7"/>
        <v>0</v>
      </c>
      <c r="AT90" s="16">
        <f t="shared" si="8"/>
        <v>0</v>
      </c>
      <c r="AU90" s="8"/>
      <c r="AV90" s="9"/>
    </row>
    <row r="91" spans="1:48" x14ac:dyDescent="0.25">
      <c r="A91" s="58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>
        <f t="shared" si="6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7">
        <f t="shared" si="7"/>
        <v>0</v>
      </c>
      <c r="AT91" s="16">
        <f t="shared" si="8"/>
        <v>0</v>
      </c>
      <c r="AU91" s="8"/>
      <c r="AV91" s="9"/>
    </row>
    <row r="92" spans="1:48" x14ac:dyDescent="0.25">
      <c r="A92" s="58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>
        <f t="shared" si="6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7">
        <f t="shared" si="7"/>
        <v>0</v>
      </c>
      <c r="AT92" s="16">
        <f t="shared" si="8"/>
        <v>0</v>
      </c>
      <c r="AU92" s="8"/>
      <c r="AV92" s="9"/>
    </row>
    <row r="93" spans="1:48" x14ac:dyDescent="0.25">
      <c r="A93" s="58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>
        <f t="shared" si="6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7">
        <f t="shared" si="7"/>
        <v>0</v>
      </c>
      <c r="AT93" s="16">
        <f t="shared" si="8"/>
        <v>0</v>
      </c>
      <c r="AU93" s="8"/>
      <c r="AV93" s="9"/>
    </row>
    <row r="94" spans="1:48" x14ac:dyDescent="0.25">
      <c r="A94" s="58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>
        <f t="shared" si="6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7">
        <f t="shared" si="7"/>
        <v>0</v>
      </c>
      <c r="AT94" s="16">
        <f t="shared" si="8"/>
        <v>0</v>
      </c>
      <c r="AU94" s="8"/>
      <c r="AV94" s="9"/>
    </row>
  </sheetData>
  <sortState ref="A3:BD24">
    <sortCondition descending="1" ref="AT3:AT24"/>
    <sortCondition descending="1" ref="AS3:AS24"/>
    <sortCondition descending="1" ref="X3:X24"/>
    <sortCondition descending="1" ref="Y3:Y24"/>
    <sortCondition descending="1" ref="Z3:Z24"/>
    <sortCondition descending="1" ref="AA3:AA24"/>
    <sortCondition descending="1" ref="AB3:AB24"/>
    <sortCondition descending="1" ref="AC3:AC24"/>
    <sortCondition descending="1" ref="AD3:AD24"/>
    <sortCondition descending="1" ref="AE3:AE24"/>
    <sortCondition descending="1" ref="AF3:AF24"/>
    <sortCondition descending="1" ref="AG3:AG24"/>
    <sortCondition descending="1" ref="AH3:AH24"/>
    <sortCondition descending="1" ref="AI3:AI24"/>
    <sortCondition descending="1" ref="AJ3:AJ24"/>
    <sortCondition descending="1" ref="AK3:AK24"/>
    <sortCondition descending="1" ref="AL3:AL24"/>
    <sortCondition descending="1" ref="AM3:AM24"/>
    <sortCondition descending="1" ref="AN3:AN24"/>
    <sortCondition descending="1" ref="AO3:AO24"/>
    <sortCondition descending="1" ref="AP3:AP24"/>
    <sortCondition descending="1" ref="AQ3:AQ24"/>
  </sortState>
  <mergeCells count="8">
    <mergeCell ref="AV1:AV2"/>
    <mergeCell ref="A1:A2"/>
    <mergeCell ref="B1:B2"/>
    <mergeCell ref="W1:W2"/>
    <mergeCell ref="AS1:AS2"/>
    <mergeCell ref="AT1:AT2"/>
    <mergeCell ref="C1:V1"/>
    <mergeCell ref="X1:AQ1"/>
  </mergeCells>
  <pageMargins left="0.39370078740157483" right="0.39370078740157483" top="0.39370078740157483" bottom="0.39370078740157483" header="0.31496062992125984" footer="0.31496062992125984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zoomScale="70" workbookViewId="0">
      <selection activeCell="A8" sqref="A8:XFD8"/>
    </sheetView>
  </sheetViews>
  <sheetFormatPr defaultRowHeight="15.75" x14ac:dyDescent="0.25"/>
  <cols>
    <col min="1" max="1" width="6" style="17" customWidth="1"/>
    <col min="2" max="2" width="32.140625" style="18" customWidth="1"/>
    <col min="3" max="22" width="3.28515625" style="19" customWidth="1"/>
    <col min="23" max="23" width="9.140625" style="20" customWidth="1"/>
    <col min="24" max="43" width="3.28515625" style="19" customWidth="1"/>
    <col min="44" max="44" width="9.140625" style="21" customWidth="1"/>
    <col min="45" max="45" width="9.140625" style="22" customWidth="1"/>
    <col min="46" max="46" width="9.140625" style="23" customWidth="1"/>
    <col min="47" max="16384" width="9.140625" style="1"/>
  </cols>
  <sheetData>
    <row r="1" spans="1:46" ht="15" x14ac:dyDescent="0.25">
      <c r="A1" s="85" t="s">
        <v>34</v>
      </c>
      <c r="B1" s="86" t="s">
        <v>1</v>
      </c>
      <c r="C1" s="92" t="s">
        <v>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87" t="s">
        <v>3</v>
      </c>
      <c r="X1" s="92" t="s">
        <v>4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6" t="s">
        <v>5</v>
      </c>
      <c r="AS1" s="97" t="s">
        <v>6</v>
      </c>
      <c r="AT1" s="95" t="s">
        <v>35</v>
      </c>
    </row>
    <row r="2" spans="1:46" ht="15" x14ac:dyDescent="0.25">
      <c r="A2" s="85"/>
      <c r="B2" s="8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87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96"/>
      <c r="AS2" s="97"/>
      <c r="AT2" s="95"/>
    </row>
    <row r="3" spans="1:46" s="10" customFormat="1" ht="16.5" customHeight="1" x14ac:dyDescent="0.25">
      <c r="A3" s="11">
        <v>1</v>
      </c>
      <c r="B3" s="68" t="s">
        <v>36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6">
        <f t="shared" ref="W3:W34" si="0">SUM(C3:V3)</f>
        <v>20</v>
      </c>
      <c r="X3" s="13">
        <v>1</v>
      </c>
      <c r="Y3" s="13">
        <v>1</v>
      </c>
      <c r="Z3" s="13">
        <v>1</v>
      </c>
      <c r="AA3" s="13">
        <v>1</v>
      </c>
      <c r="AB3" s="13">
        <v>1</v>
      </c>
      <c r="AC3" s="13">
        <v>0</v>
      </c>
      <c r="AD3" s="13">
        <v>1</v>
      </c>
      <c r="AE3" s="13">
        <v>1</v>
      </c>
      <c r="AF3" s="13">
        <v>1</v>
      </c>
      <c r="AG3" s="13">
        <v>1</v>
      </c>
      <c r="AH3" s="13">
        <v>0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7">
        <f t="shared" ref="AR3:AR34" si="1">SUM(X3:AQ3)</f>
        <v>18</v>
      </c>
      <c r="AS3" s="8">
        <f t="shared" ref="AS3:AS34" si="2">SUM(AR3,W3)</f>
        <v>38</v>
      </c>
      <c r="AT3" s="24">
        <v>27</v>
      </c>
    </row>
    <row r="4" spans="1:46" s="10" customFormat="1" x14ac:dyDescent="0.25">
      <c r="A4" s="11">
        <v>2</v>
      </c>
      <c r="B4" s="68" t="s">
        <v>9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0</v>
      </c>
      <c r="J4" s="13">
        <v>1</v>
      </c>
      <c r="K4" s="13">
        <v>0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4">
        <f t="shared" si="0"/>
        <v>18</v>
      </c>
      <c r="X4" s="13">
        <v>1</v>
      </c>
      <c r="Y4" s="13">
        <v>0</v>
      </c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  <c r="AQ4" s="13">
        <v>1</v>
      </c>
      <c r="AR4" s="15">
        <f t="shared" si="1"/>
        <v>19</v>
      </c>
      <c r="AS4" s="16">
        <f t="shared" si="2"/>
        <v>37</v>
      </c>
      <c r="AT4" s="24">
        <v>34</v>
      </c>
    </row>
    <row r="5" spans="1:46" s="10" customFormat="1" x14ac:dyDescent="0.25">
      <c r="A5" s="11">
        <v>3</v>
      </c>
      <c r="B5" s="68" t="s">
        <v>24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0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0</v>
      </c>
      <c r="V5" s="5">
        <v>1</v>
      </c>
      <c r="W5" s="6">
        <f t="shared" si="0"/>
        <v>18</v>
      </c>
      <c r="X5" s="5">
        <v>0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7">
        <f t="shared" si="1"/>
        <v>19</v>
      </c>
      <c r="AS5" s="8">
        <f t="shared" si="2"/>
        <v>37</v>
      </c>
      <c r="AT5" s="24">
        <v>33</v>
      </c>
    </row>
    <row r="6" spans="1:46" s="10" customFormat="1" x14ac:dyDescent="0.25">
      <c r="A6" s="11">
        <v>4</v>
      </c>
      <c r="B6" s="68" t="s">
        <v>37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0</v>
      </c>
      <c r="Q6" s="5">
        <v>1</v>
      </c>
      <c r="R6" s="5">
        <v>1</v>
      </c>
      <c r="S6" s="5">
        <v>1</v>
      </c>
      <c r="T6" s="5">
        <v>0</v>
      </c>
      <c r="U6" s="5">
        <v>1</v>
      </c>
      <c r="V6" s="5">
        <v>1</v>
      </c>
      <c r="W6" s="14">
        <f t="shared" si="0"/>
        <v>17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0</v>
      </c>
      <c r="AO6" s="5">
        <v>1</v>
      </c>
      <c r="AP6" s="5">
        <v>1</v>
      </c>
      <c r="AQ6" s="5">
        <v>1</v>
      </c>
      <c r="AR6" s="7">
        <f t="shared" si="1"/>
        <v>19</v>
      </c>
      <c r="AS6" s="8">
        <f t="shared" si="2"/>
        <v>36</v>
      </c>
      <c r="AT6" s="24">
        <v>4</v>
      </c>
    </row>
    <row r="7" spans="1:46" s="10" customFormat="1" x14ac:dyDescent="0.25">
      <c r="A7" s="11">
        <v>5</v>
      </c>
      <c r="B7" s="55" t="s">
        <v>20</v>
      </c>
      <c r="C7" s="13">
        <v>1</v>
      </c>
      <c r="D7" s="13">
        <v>0</v>
      </c>
      <c r="E7" s="13">
        <v>0</v>
      </c>
      <c r="F7" s="13">
        <v>1</v>
      </c>
      <c r="G7" s="13">
        <v>1</v>
      </c>
      <c r="H7" s="13">
        <v>1</v>
      </c>
      <c r="I7" s="13">
        <v>1</v>
      </c>
      <c r="J7" s="13">
        <v>0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4">
        <f t="shared" si="0"/>
        <v>17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1</v>
      </c>
      <c r="AO7" s="13">
        <v>0</v>
      </c>
      <c r="AP7" s="13">
        <v>1</v>
      </c>
      <c r="AQ7" s="13">
        <v>1</v>
      </c>
      <c r="AR7" s="15">
        <f t="shared" si="1"/>
        <v>19</v>
      </c>
      <c r="AS7" s="16">
        <f t="shared" si="2"/>
        <v>36</v>
      </c>
      <c r="AT7" s="24">
        <v>44</v>
      </c>
    </row>
    <row r="8" spans="1:46" s="10" customFormat="1" x14ac:dyDescent="0.25">
      <c r="A8" s="11">
        <v>6</v>
      </c>
      <c r="B8" s="68" t="s">
        <v>38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0</v>
      </c>
      <c r="Q8" s="13">
        <v>1</v>
      </c>
      <c r="R8" s="13">
        <v>0</v>
      </c>
      <c r="S8" s="13">
        <v>1</v>
      </c>
      <c r="T8" s="13">
        <v>1</v>
      </c>
      <c r="U8" s="13">
        <v>1</v>
      </c>
      <c r="V8" s="13">
        <v>1</v>
      </c>
      <c r="W8" s="6">
        <f t="shared" si="0"/>
        <v>18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0</v>
      </c>
      <c r="AJ8" s="13">
        <v>0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7">
        <f t="shared" si="1"/>
        <v>18</v>
      </c>
      <c r="AS8" s="8">
        <f t="shared" si="2"/>
        <v>36</v>
      </c>
      <c r="AT8" s="24">
        <v>23</v>
      </c>
    </row>
    <row r="9" spans="1:46" s="10" customFormat="1" x14ac:dyDescent="0.25">
      <c r="A9" s="11">
        <v>7</v>
      </c>
      <c r="B9" s="68" t="s">
        <v>12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6">
        <f t="shared" si="0"/>
        <v>18</v>
      </c>
      <c r="X9" s="5">
        <v>1</v>
      </c>
      <c r="Y9" s="5">
        <v>1</v>
      </c>
      <c r="Z9" s="5">
        <v>0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0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7">
        <f t="shared" si="1"/>
        <v>18</v>
      </c>
      <c r="AS9" s="8">
        <f t="shared" si="2"/>
        <v>36</v>
      </c>
      <c r="AT9" s="24">
        <v>43</v>
      </c>
    </row>
    <row r="10" spans="1:46" x14ac:dyDescent="0.25">
      <c r="A10" s="11">
        <v>8</v>
      </c>
      <c r="B10" s="12" t="s">
        <v>39</v>
      </c>
      <c r="C10" s="13">
        <v>1</v>
      </c>
      <c r="D10" s="13">
        <v>0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0</v>
      </c>
      <c r="V10" s="13">
        <v>0</v>
      </c>
      <c r="W10" s="14">
        <f t="shared" si="0"/>
        <v>17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0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13">
        <v>0</v>
      </c>
      <c r="AR10" s="15">
        <f t="shared" si="1"/>
        <v>18</v>
      </c>
      <c r="AS10" s="16">
        <f t="shared" si="2"/>
        <v>35</v>
      </c>
      <c r="AT10" s="24">
        <v>22</v>
      </c>
    </row>
    <row r="11" spans="1:46" x14ac:dyDescent="0.25">
      <c r="A11" s="11">
        <v>9</v>
      </c>
      <c r="B11" s="12" t="s">
        <v>22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0</v>
      </c>
      <c r="U11" s="13">
        <v>1</v>
      </c>
      <c r="V11" s="13">
        <v>1</v>
      </c>
      <c r="W11" s="14">
        <f t="shared" si="0"/>
        <v>17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0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0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5">
        <f t="shared" si="1"/>
        <v>18</v>
      </c>
      <c r="AS11" s="16">
        <f t="shared" si="2"/>
        <v>35</v>
      </c>
      <c r="AT11" s="24">
        <v>26</v>
      </c>
    </row>
    <row r="12" spans="1:46" x14ac:dyDescent="0.25">
      <c r="A12" s="11">
        <v>11</v>
      </c>
      <c r="B12" s="12" t="s">
        <v>10</v>
      </c>
      <c r="C12" s="13">
        <v>1</v>
      </c>
      <c r="D12" s="13">
        <v>1</v>
      </c>
      <c r="E12" s="13">
        <v>1</v>
      </c>
      <c r="F12" s="13">
        <v>0</v>
      </c>
      <c r="G12" s="13">
        <v>1</v>
      </c>
      <c r="H12" s="13">
        <v>1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3">
        <v>0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4">
        <f t="shared" si="0"/>
        <v>17</v>
      </c>
      <c r="X12" s="13">
        <v>1</v>
      </c>
      <c r="Y12" s="13">
        <v>1</v>
      </c>
      <c r="Z12" s="13">
        <v>0</v>
      </c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0</v>
      </c>
      <c r="AN12" s="13">
        <v>1</v>
      </c>
      <c r="AO12" s="13">
        <v>1</v>
      </c>
      <c r="AP12" s="13">
        <v>1</v>
      </c>
      <c r="AQ12" s="13">
        <v>1</v>
      </c>
      <c r="AR12" s="15">
        <f t="shared" si="1"/>
        <v>18</v>
      </c>
      <c r="AS12" s="16">
        <f t="shared" si="2"/>
        <v>35</v>
      </c>
      <c r="AT12" s="24">
        <v>28</v>
      </c>
    </row>
    <row r="13" spans="1:46" x14ac:dyDescent="0.25">
      <c r="A13" s="11">
        <v>10</v>
      </c>
      <c r="B13" s="12" t="s">
        <v>40</v>
      </c>
      <c r="C13" s="13">
        <v>1</v>
      </c>
      <c r="D13" s="13">
        <v>1</v>
      </c>
      <c r="E13" s="13">
        <v>1</v>
      </c>
      <c r="F13" s="13">
        <v>0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0</v>
      </c>
      <c r="O13" s="13">
        <v>0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4">
        <f t="shared" si="0"/>
        <v>17</v>
      </c>
      <c r="X13" s="13">
        <v>1</v>
      </c>
      <c r="Y13" s="13">
        <v>1</v>
      </c>
      <c r="Z13" s="13">
        <v>0</v>
      </c>
      <c r="AA13" s="13">
        <v>1</v>
      </c>
      <c r="AB13" s="13">
        <v>1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0</v>
      </c>
      <c r="AL13" s="13">
        <v>1</v>
      </c>
      <c r="AM13" s="13">
        <v>1</v>
      </c>
      <c r="AN13" s="13">
        <v>1</v>
      </c>
      <c r="AO13" s="13">
        <v>1</v>
      </c>
      <c r="AP13" s="13">
        <v>1</v>
      </c>
      <c r="AQ13" s="13">
        <v>1</v>
      </c>
      <c r="AR13" s="15">
        <f t="shared" si="1"/>
        <v>18</v>
      </c>
      <c r="AS13" s="16">
        <f t="shared" si="2"/>
        <v>35</v>
      </c>
      <c r="AT13" s="24">
        <v>11</v>
      </c>
    </row>
    <row r="14" spans="1:46" x14ac:dyDescent="0.25">
      <c r="A14" s="11">
        <v>12</v>
      </c>
      <c r="B14" s="4" t="s">
        <v>41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0</v>
      </c>
      <c r="Q14" s="5">
        <v>1</v>
      </c>
      <c r="R14" s="5">
        <v>1</v>
      </c>
      <c r="S14" s="5">
        <v>1</v>
      </c>
      <c r="T14" s="5">
        <v>1</v>
      </c>
      <c r="U14" s="5">
        <v>0</v>
      </c>
      <c r="V14" s="5">
        <v>1</v>
      </c>
      <c r="W14" s="6">
        <f t="shared" si="0"/>
        <v>18</v>
      </c>
      <c r="X14" s="5">
        <v>1</v>
      </c>
      <c r="Y14" s="5">
        <v>1</v>
      </c>
      <c r="Z14" s="5">
        <v>1</v>
      </c>
      <c r="AA14" s="5">
        <v>0</v>
      </c>
      <c r="AB14" s="5">
        <v>1</v>
      </c>
      <c r="AC14" s="5">
        <v>1</v>
      </c>
      <c r="AD14" s="5">
        <v>1</v>
      </c>
      <c r="AE14" s="5">
        <v>1</v>
      </c>
      <c r="AF14" s="5">
        <v>0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0</v>
      </c>
      <c r="AP14" s="5">
        <v>1</v>
      </c>
      <c r="AQ14" s="5">
        <v>1</v>
      </c>
      <c r="AR14" s="7">
        <f t="shared" si="1"/>
        <v>17</v>
      </c>
      <c r="AS14" s="8">
        <f t="shared" si="2"/>
        <v>35</v>
      </c>
      <c r="AT14" s="24">
        <v>41</v>
      </c>
    </row>
    <row r="15" spans="1:46" x14ac:dyDescent="0.25">
      <c r="A15" s="11">
        <v>13</v>
      </c>
      <c r="B15" s="12" t="s">
        <v>42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0</v>
      </c>
      <c r="W15" s="6">
        <f t="shared" si="0"/>
        <v>18</v>
      </c>
      <c r="X15" s="5">
        <v>1</v>
      </c>
      <c r="Y15" s="5">
        <v>1</v>
      </c>
      <c r="Z15" s="5">
        <v>0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0</v>
      </c>
      <c r="AQ15" s="5">
        <v>0</v>
      </c>
      <c r="AR15" s="7">
        <f t="shared" si="1"/>
        <v>17</v>
      </c>
      <c r="AS15" s="8">
        <f t="shared" si="2"/>
        <v>35</v>
      </c>
      <c r="AT15" s="24">
        <v>13</v>
      </c>
    </row>
    <row r="16" spans="1:46" x14ac:dyDescent="0.25">
      <c r="A16" s="11">
        <v>14</v>
      </c>
      <c r="B16" s="12" t="s">
        <v>43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0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6">
        <f t="shared" si="0"/>
        <v>19</v>
      </c>
      <c r="X16" s="13">
        <v>1</v>
      </c>
      <c r="Y16" s="13">
        <v>1</v>
      </c>
      <c r="Z16" s="13">
        <v>1</v>
      </c>
      <c r="AA16" s="13">
        <v>0</v>
      </c>
      <c r="AB16" s="13">
        <v>1</v>
      </c>
      <c r="AC16" s="13">
        <v>0</v>
      </c>
      <c r="AD16" s="13">
        <v>1</v>
      </c>
      <c r="AE16" s="13">
        <v>1</v>
      </c>
      <c r="AF16" s="13">
        <v>0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0</v>
      </c>
      <c r="AN16" s="13">
        <v>1</v>
      </c>
      <c r="AO16" s="13">
        <v>1</v>
      </c>
      <c r="AP16" s="13">
        <v>1</v>
      </c>
      <c r="AQ16" s="13">
        <v>1</v>
      </c>
      <c r="AR16" s="7">
        <f t="shared" si="1"/>
        <v>16</v>
      </c>
      <c r="AS16" s="8">
        <f t="shared" si="2"/>
        <v>35</v>
      </c>
      <c r="AT16" s="24">
        <v>20</v>
      </c>
    </row>
    <row r="17" spans="1:46" x14ac:dyDescent="0.25">
      <c r="A17" s="11">
        <v>15</v>
      </c>
      <c r="B17" s="12" t="s">
        <v>15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0</v>
      </c>
      <c r="N17" s="13">
        <v>0</v>
      </c>
      <c r="O17" s="13">
        <v>1</v>
      </c>
      <c r="P17" s="13">
        <v>1</v>
      </c>
      <c r="Q17" s="13">
        <v>1</v>
      </c>
      <c r="R17" s="13">
        <v>1</v>
      </c>
      <c r="S17" s="13">
        <v>0</v>
      </c>
      <c r="T17" s="13">
        <v>0</v>
      </c>
      <c r="U17" s="13">
        <v>1</v>
      </c>
      <c r="V17" s="13">
        <v>1</v>
      </c>
      <c r="W17" s="14">
        <f t="shared" si="0"/>
        <v>16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13">
        <v>0</v>
      </c>
      <c r="AF17" s="13">
        <v>1</v>
      </c>
      <c r="AG17" s="13">
        <v>1</v>
      </c>
      <c r="AH17" s="13">
        <v>0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5">
        <f t="shared" si="1"/>
        <v>18</v>
      </c>
      <c r="AS17" s="16">
        <f t="shared" si="2"/>
        <v>34</v>
      </c>
      <c r="AT17" s="24">
        <v>18</v>
      </c>
    </row>
    <row r="18" spans="1:46" x14ac:dyDescent="0.25">
      <c r="A18" s="11">
        <v>16</v>
      </c>
      <c r="B18" s="4" t="s">
        <v>44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0</v>
      </c>
      <c r="J18" s="5">
        <v>1</v>
      </c>
      <c r="K18" s="5">
        <v>1</v>
      </c>
      <c r="L18" s="5">
        <v>1</v>
      </c>
      <c r="M18" s="5">
        <v>0</v>
      </c>
      <c r="N18" s="5">
        <v>1</v>
      </c>
      <c r="O18" s="5">
        <v>1</v>
      </c>
      <c r="P18" s="5">
        <v>1</v>
      </c>
      <c r="Q18" s="5">
        <v>1</v>
      </c>
      <c r="R18" s="5">
        <v>0</v>
      </c>
      <c r="S18" s="5">
        <v>1</v>
      </c>
      <c r="T18" s="5">
        <v>1</v>
      </c>
      <c r="U18" s="5">
        <v>1</v>
      </c>
      <c r="V18" s="5">
        <v>1</v>
      </c>
      <c r="W18" s="6">
        <f t="shared" si="0"/>
        <v>17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0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0</v>
      </c>
      <c r="AP18" s="5">
        <v>0</v>
      </c>
      <c r="AQ18" s="5">
        <v>1</v>
      </c>
      <c r="AR18" s="7">
        <f t="shared" si="1"/>
        <v>17</v>
      </c>
      <c r="AS18" s="8">
        <f t="shared" si="2"/>
        <v>34</v>
      </c>
      <c r="AT18" s="24">
        <v>19</v>
      </c>
    </row>
    <row r="19" spans="1:46" x14ac:dyDescent="0.25">
      <c r="A19" s="11">
        <v>17</v>
      </c>
      <c r="B19" s="12" t="s">
        <v>45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5">
        <v>0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6">
        <f t="shared" si="0"/>
        <v>17</v>
      </c>
      <c r="X19" s="5">
        <v>1</v>
      </c>
      <c r="Y19" s="5">
        <v>1</v>
      </c>
      <c r="Z19" s="5">
        <v>0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0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0</v>
      </c>
      <c r="AM19" s="5">
        <v>1</v>
      </c>
      <c r="AN19" s="5">
        <v>1</v>
      </c>
      <c r="AO19" s="5">
        <v>1</v>
      </c>
      <c r="AP19" s="5">
        <v>1</v>
      </c>
      <c r="AQ19" s="5">
        <v>1</v>
      </c>
      <c r="AR19" s="7">
        <f t="shared" si="1"/>
        <v>17</v>
      </c>
      <c r="AS19" s="8">
        <f t="shared" si="2"/>
        <v>34</v>
      </c>
      <c r="AT19" s="24">
        <v>2</v>
      </c>
    </row>
    <row r="20" spans="1:46" ht="16.5" customHeight="1" x14ac:dyDescent="0.25">
      <c r="A20" s="11">
        <v>18</v>
      </c>
      <c r="B20" s="12" t="s">
        <v>27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6">
        <f t="shared" si="0"/>
        <v>19</v>
      </c>
      <c r="X20" s="5">
        <v>1</v>
      </c>
      <c r="Y20" s="5">
        <v>0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0</v>
      </c>
      <c r="AI20" s="5">
        <v>1</v>
      </c>
      <c r="AJ20" s="5">
        <v>1</v>
      </c>
      <c r="AK20" s="5">
        <v>0</v>
      </c>
      <c r="AL20" s="5">
        <v>1</v>
      </c>
      <c r="AM20" s="5">
        <v>1</v>
      </c>
      <c r="AN20" s="5">
        <v>0</v>
      </c>
      <c r="AO20" s="5">
        <v>1</v>
      </c>
      <c r="AP20" s="5">
        <v>1</v>
      </c>
      <c r="AQ20" s="5">
        <v>0</v>
      </c>
      <c r="AR20" s="7">
        <f t="shared" si="1"/>
        <v>15</v>
      </c>
      <c r="AS20" s="8">
        <f t="shared" si="2"/>
        <v>34</v>
      </c>
      <c r="AT20" s="24">
        <v>3</v>
      </c>
    </row>
    <row r="21" spans="1:46" x14ac:dyDescent="0.25">
      <c r="A21" s="11">
        <v>19</v>
      </c>
      <c r="B21" s="4" t="s">
        <v>46</v>
      </c>
      <c r="C21" s="5">
        <v>0</v>
      </c>
      <c r="D21" s="5">
        <v>1</v>
      </c>
      <c r="E21" s="5">
        <v>1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1</v>
      </c>
      <c r="O21" s="5">
        <v>1</v>
      </c>
      <c r="P21" s="5">
        <v>1</v>
      </c>
      <c r="Q21" s="5">
        <v>1</v>
      </c>
      <c r="R21" s="5">
        <v>0</v>
      </c>
      <c r="S21" s="5">
        <v>0</v>
      </c>
      <c r="T21" s="5">
        <v>1</v>
      </c>
      <c r="U21" s="5">
        <v>1</v>
      </c>
      <c r="V21" s="5">
        <v>1</v>
      </c>
      <c r="W21" s="6">
        <f t="shared" si="0"/>
        <v>13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1</v>
      </c>
      <c r="AO21" s="5">
        <v>1</v>
      </c>
      <c r="AP21" s="5">
        <v>1</v>
      </c>
      <c r="AQ21" s="5">
        <v>1</v>
      </c>
      <c r="AR21" s="7">
        <f t="shared" si="1"/>
        <v>20</v>
      </c>
      <c r="AS21" s="8">
        <f t="shared" si="2"/>
        <v>33</v>
      </c>
      <c r="AT21" s="24">
        <v>16</v>
      </c>
    </row>
    <row r="22" spans="1:46" x14ac:dyDescent="0.25">
      <c r="A22" s="11">
        <v>20</v>
      </c>
      <c r="B22" s="4" t="s">
        <v>47</v>
      </c>
      <c r="C22" s="5">
        <v>0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>
        <v>1</v>
      </c>
      <c r="O22" s="5">
        <v>1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6">
        <f t="shared" si="0"/>
        <v>16</v>
      </c>
      <c r="X22" s="5">
        <v>1</v>
      </c>
      <c r="Y22" s="5">
        <v>1</v>
      </c>
      <c r="Z22" s="5">
        <v>1</v>
      </c>
      <c r="AA22" s="5">
        <v>1</v>
      </c>
      <c r="AB22" s="5">
        <v>0</v>
      </c>
      <c r="AC22" s="5">
        <v>1</v>
      </c>
      <c r="AD22" s="5">
        <v>0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0</v>
      </c>
      <c r="AP22" s="5">
        <v>1</v>
      </c>
      <c r="AQ22" s="5">
        <v>1</v>
      </c>
      <c r="AR22" s="7">
        <f t="shared" si="1"/>
        <v>17</v>
      </c>
      <c r="AS22" s="8">
        <f t="shared" si="2"/>
        <v>33</v>
      </c>
      <c r="AT22" s="24">
        <v>32</v>
      </c>
    </row>
    <row r="23" spans="1:46" s="10" customFormat="1" x14ac:dyDescent="0.25">
      <c r="A23" s="11">
        <v>21</v>
      </c>
      <c r="B23" s="4" t="s">
        <v>48</v>
      </c>
      <c r="C23" s="5">
        <v>1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5">
        <v>1</v>
      </c>
      <c r="J23" s="5">
        <v>1</v>
      </c>
      <c r="K23" s="5">
        <v>1</v>
      </c>
      <c r="L23" s="5">
        <v>0</v>
      </c>
      <c r="M23" s="5">
        <v>1</v>
      </c>
      <c r="N23" s="5">
        <v>1</v>
      </c>
      <c r="O23" s="5">
        <v>0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6">
        <f t="shared" si="0"/>
        <v>16</v>
      </c>
      <c r="X23" s="5">
        <v>1</v>
      </c>
      <c r="Y23" s="5">
        <v>0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0</v>
      </c>
      <c r="AO23" s="5">
        <v>1</v>
      </c>
      <c r="AP23" s="5">
        <v>0</v>
      </c>
      <c r="AQ23" s="5">
        <v>1</v>
      </c>
      <c r="AR23" s="7">
        <f t="shared" si="1"/>
        <v>17</v>
      </c>
      <c r="AS23" s="8">
        <f t="shared" si="2"/>
        <v>33</v>
      </c>
      <c r="AT23" s="24">
        <v>45</v>
      </c>
    </row>
    <row r="24" spans="1:46" s="10" customFormat="1" x14ac:dyDescent="0.25">
      <c r="A24" s="11">
        <v>22</v>
      </c>
      <c r="B24" s="12" t="s">
        <v>49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1</v>
      </c>
      <c r="Q24" s="5">
        <v>1</v>
      </c>
      <c r="R24" s="5">
        <v>0</v>
      </c>
      <c r="S24" s="5">
        <v>1</v>
      </c>
      <c r="T24" s="5">
        <v>1</v>
      </c>
      <c r="U24" s="5">
        <v>1</v>
      </c>
      <c r="V24" s="5">
        <v>0</v>
      </c>
      <c r="W24" s="6">
        <f t="shared" si="0"/>
        <v>16</v>
      </c>
      <c r="X24" s="5">
        <v>1</v>
      </c>
      <c r="Y24" s="5">
        <v>0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0</v>
      </c>
      <c r="AH24" s="5">
        <v>1</v>
      </c>
      <c r="AI24" s="5">
        <v>1</v>
      </c>
      <c r="AJ24" s="5">
        <v>1</v>
      </c>
      <c r="AK24" s="5">
        <v>1</v>
      </c>
      <c r="AL24" s="5">
        <v>0</v>
      </c>
      <c r="AM24" s="5">
        <v>1</v>
      </c>
      <c r="AN24" s="5">
        <v>1</v>
      </c>
      <c r="AO24" s="5">
        <v>1</v>
      </c>
      <c r="AP24" s="5">
        <v>1</v>
      </c>
      <c r="AQ24" s="5">
        <v>1</v>
      </c>
      <c r="AR24" s="7">
        <f t="shared" si="1"/>
        <v>17</v>
      </c>
      <c r="AS24" s="8">
        <f t="shared" si="2"/>
        <v>33</v>
      </c>
      <c r="AT24" s="24">
        <v>42</v>
      </c>
    </row>
    <row r="25" spans="1:46" s="10" customFormat="1" x14ac:dyDescent="0.25">
      <c r="A25" s="11">
        <v>23</v>
      </c>
      <c r="B25" s="12" t="s">
        <v>50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0</v>
      </c>
      <c r="J25" s="13">
        <v>1</v>
      </c>
      <c r="K25" s="13">
        <v>1</v>
      </c>
      <c r="L25" s="13">
        <v>1</v>
      </c>
      <c r="M25" s="13">
        <v>0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0</v>
      </c>
      <c r="T25" s="13">
        <v>0</v>
      </c>
      <c r="U25" s="13">
        <v>1</v>
      </c>
      <c r="V25" s="13">
        <v>1</v>
      </c>
      <c r="W25" s="14">
        <f t="shared" si="0"/>
        <v>16</v>
      </c>
      <c r="X25" s="13">
        <v>0</v>
      </c>
      <c r="Y25" s="13">
        <v>0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0</v>
      </c>
      <c r="AI25" s="13">
        <v>1</v>
      </c>
      <c r="AJ25" s="13">
        <v>1</v>
      </c>
      <c r="AK25" s="39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5">
        <f t="shared" si="1"/>
        <v>17</v>
      </c>
      <c r="AS25" s="16">
        <f t="shared" si="2"/>
        <v>33</v>
      </c>
      <c r="AT25" s="24">
        <v>15</v>
      </c>
    </row>
    <row r="26" spans="1:46" s="10" customFormat="1" x14ac:dyDescent="0.25">
      <c r="A26" s="11">
        <v>24</v>
      </c>
      <c r="B26" s="12" t="s">
        <v>51</v>
      </c>
      <c r="C26" s="13">
        <v>0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0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0</v>
      </c>
      <c r="W26" s="14">
        <f t="shared" si="0"/>
        <v>17</v>
      </c>
      <c r="X26" s="13">
        <v>1</v>
      </c>
      <c r="Y26" s="13">
        <v>1</v>
      </c>
      <c r="Z26" s="13">
        <v>1</v>
      </c>
      <c r="AA26" s="13">
        <v>0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0</v>
      </c>
      <c r="AM26" s="13">
        <v>0</v>
      </c>
      <c r="AN26" s="13">
        <v>1</v>
      </c>
      <c r="AO26" s="13">
        <v>1</v>
      </c>
      <c r="AP26" s="13">
        <v>0</v>
      </c>
      <c r="AQ26" s="13">
        <v>1</v>
      </c>
      <c r="AR26" s="15">
        <f t="shared" si="1"/>
        <v>16</v>
      </c>
      <c r="AS26" s="16">
        <f t="shared" si="2"/>
        <v>33</v>
      </c>
      <c r="AT26" s="24">
        <v>9</v>
      </c>
    </row>
    <row r="27" spans="1:46" s="10" customFormat="1" x14ac:dyDescent="0.25">
      <c r="A27" s="11">
        <v>25</v>
      </c>
      <c r="B27" s="4" t="s">
        <v>52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0</v>
      </c>
      <c r="P27" s="5">
        <v>1</v>
      </c>
      <c r="Q27" s="5">
        <v>1</v>
      </c>
      <c r="R27" s="5">
        <v>0</v>
      </c>
      <c r="S27" s="5">
        <v>1</v>
      </c>
      <c r="T27" s="5">
        <v>0</v>
      </c>
      <c r="U27" s="5">
        <v>1</v>
      </c>
      <c r="V27" s="5">
        <v>1</v>
      </c>
      <c r="W27" s="6">
        <f t="shared" si="0"/>
        <v>17</v>
      </c>
      <c r="X27" s="5">
        <v>0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0</v>
      </c>
      <c r="AE27" s="5">
        <v>1</v>
      </c>
      <c r="AF27" s="5">
        <v>1</v>
      </c>
      <c r="AG27" s="5">
        <v>1</v>
      </c>
      <c r="AH27" s="5">
        <v>0</v>
      </c>
      <c r="AI27" s="5">
        <v>1</v>
      </c>
      <c r="AJ27" s="5">
        <v>1</v>
      </c>
      <c r="AK27" s="5">
        <v>0</v>
      </c>
      <c r="AL27" s="5">
        <v>1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7">
        <f t="shared" si="1"/>
        <v>16</v>
      </c>
      <c r="AS27" s="8">
        <f t="shared" si="2"/>
        <v>33</v>
      </c>
      <c r="AT27" s="24">
        <v>31</v>
      </c>
    </row>
    <row r="28" spans="1:46" s="10" customFormat="1" x14ac:dyDescent="0.25">
      <c r="A28" s="11">
        <v>26</v>
      </c>
      <c r="B28" s="12" t="s">
        <v>53</v>
      </c>
      <c r="C28" s="13">
        <v>1</v>
      </c>
      <c r="D28" s="13">
        <v>1</v>
      </c>
      <c r="E28" s="13">
        <v>1</v>
      </c>
      <c r="F28" s="13">
        <v>0</v>
      </c>
      <c r="G28" s="13">
        <v>1</v>
      </c>
      <c r="H28" s="13">
        <v>1</v>
      </c>
      <c r="I28" s="13">
        <v>0</v>
      </c>
      <c r="J28" s="13">
        <v>1</v>
      </c>
      <c r="K28" s="13">
        <v>1</v>
      </c>
      <c r="L28" s="13">
        <v>0</v>
      </c>
      <c r="M28" s="13">
        <v>1</v>
      </c>
      <c r="N28" s="13">
        <v>0</v>
      </c>
      <c r="O28" s="13">
        <v>1</v>
      </c>
      <c r="P28" s="13">
        <v>1</v>
      </c>
      <c r="Q28" s="13">
        <v>1</v>
      </c>
      <c r="R28" s="13">
        <v>1</v>
      </c>
      <c r="S28" s="13">
        <v>0</v>
      </c>
      <c r="T28" s="13">
        <v>0</v>
      </c>
      <c r="U28" s="13">
        <v>1</v>
      </c>
      <c r="V28" s="13">
        <v>1</v>
      </c>
      <c r="W28" s="14">
        <f t="shared" si="0"/>
        <v>14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0</v>
      </c>
      <c r="AK28" s="13">
        <v>0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>
        <v>1</v>
      </c>
      <c r="AR28" s="15">
        <f t="shared" si="1"/>
        <v>18</v>
      </c>
      <c r="AS28" s="16">
        <f t="shared" si="2"/>
        <v>32</v>
      </c>
      <c r="AT28" s="24">
        <v>10</v>
      </c>
    </row>
    <row r="29" spans="1:46" s="10" customFormat="1" x14ac:dyDescent="0.25">
      <c r="A29" s="11">
        <v>27</v>
      </c>
      <c r="B29" s="12" t="s">
        <v>54</v>
      </c>
      <c r="C29" s="13">
        <v>0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0</v>
      </c>
      <c r="K29" s="13">
        <v>1</v>
      </c>
      <c r="L29" s="13">
        <v>1</v>
      </c>
      <c r="M29" s="13">
        <v>1</v>
      </c>
      <c r="N29" s="13">
        <v>0</v>
      </c>
      <c r="O29" s="13">
        <v>1</v>
      </c>
      <c r="P29" s="13">
        <v>0</v>
      </c>
      <c r="Q29" s="13">
        <v>1</v>
      </c>
      <c r="R29" s="13">
        <v>0</v>
      </c>
      <c r="S29" s="13">
        <v>1</v>
      </c>
      <c r="T29" s="13">
        <v>1</v>
      </c>
      <c r="U29" s="13">
        <v>1</v>
      </c>
      <c r="V29" s="13">
        <v>1</v>
      </c>
      <c r="W29" s="6">
        <f t="shared" si="0"/>
        <v>15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0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</v>
      </c>
      <c r="AP29" s="13">
        <v>0</v>
      </c>
      <c r="AQ29" s="13">
        <v>0</v>
      </c>
      <c r="AR29" s="7">
        <f t="shared" si="1"/>
        <v>17</v>
      </c>
      <c r="AS29" s="8">
        <f t="shared" si="2"/>
        <v>32</v>
      </c>
      <c r="AT29" s="24">
        <v>29</v>
      </c>
    </row>
    <row r="30" spans="1:46" s="10" customFormat="1" x14ac:dyDescent="0.25">
      <c r="A30" s="11">
        <v>28</v>
      </c>
      <c r="B30" s="4" t="s">
        <v>55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6">
        <f t="shared" si="0"/>
        <v>15</v>
      </c>
      <c r="X30" s="5">
        <v>1</v>
      </c>
      <c r="Y30" s="5">
        <v>1</v>
      </c>
      <c r="Z30" s="5">
        <v>0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0</v>
      </c>
      <c r="AG30" s="5">
        <v>1</v>
      </c>
      <c r="AH30" s="5">
        <v>1</v>
      </c>
      <c r="AI30" s="5">
        <v>1</v>
      </c>
      <c r="AJ30" s="5">
        <v>0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  <c r="AR30" s="7">
        <f t="shared" si="1"/>
        <v>17</v>
      </c>
      <c r="AS30" s="8">
        <f t="shared" si="2"/>
        <v>32</v>
      </c>
      <c r="AT30" s="24">
        <v>46</v>
      </c>
    </row>
    <row r="31" spans="1:46" s="10" customFormat="1" x14ac:dyDescent="0.25">
      <c r="A31" s="11">
        <v>29</v>
      </c>
      <c r="B31" s="4" t="s">
        <v>56</v>
      </c>
      <c r="C31" s="5">
        <v>1</v>
      </c>
      <c r="D31" s="5">
        <v>1</v>
      </c>
      <c r="E31" s="5">
        <v>1</v>
      </c>
      <c r="F31" s="5">
        <v>1</v>
      </c>
      <c r="G31" s="5">
        <v>0</v>
      </c>
      <c r="H31" s="5">
        <v>1</v>
      </c>
      <c r="I31" s="5">
        <v>1</v>
      </c>
      <c r="J31" s="5">
        <v>1</v>
      </c>
      <c r="K31" s="5">
        <v>0</v>
      </c>
      <c r="L31" s="5">
        <v>1</v>
      </c>
      <c r="M31" s="5">
        <v>0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6">
        <f t="shared" si="0"/>
        <v>17</v>
      </c>
      <c r="X31" s="5">
        <v>1</v>
      </c>
      <c r="Y31" s="5">
        <v>1</v>
      </c>
      <c r="Z31" s="5">
        <v>0</v>
      </c>
      <c r="AA31" s="5">
        <v>0</v>
      </c>
      <c r="AB31" s="5">
        <v>1</v>
      </c>
      <c r="AC31" s="5">
        <v>1</v>
      </c>
      <c r="AD31" s="5">
        <v>1</v>
      </c>
      <c r="AE31" s="5">
        <v>1</v>
      </c>
      <c r="AF31" s="5">
        <v>0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0</v>
      </c>
      <c r="AM31" s="5">
        <v>1</v>
      </c>
      <c r="AN31" s="5">
        <v>0</v>
      </c>
      <c r="AO31" s="5">
        <v>1</v>
      </c>
      <c r="AP31" s="5">
        <v>1</v>
      </c>
      <c r="AQ31" s="5">
        <v>1</v>
      </c>
      <c r="AR31" s="7">
        <f t="shared" si="1"/>
        <v>15</v>
      </c>
      <c r="AS31" s="8">
        <f t="shared" si="2"/>
        <v>32</v>
      </c>
      <c r="AT31" s="24">
        <v>30</v>
      </c>
    </row>
    <row r="32" spans="1:46" x14ac:dyDescent="0.25">
      <c r="A32" s="11">
        <v>30</v>
      </c>
      <c r="B32" s="12" t="s">
        <v>31</v>
      </c>
      <c r="C32" s="5">
        <v>1</v>
      </c>
      <c r="D32" s="5">
        <v>1</v>
      </c>
      <c r="E32" s="5">
        <v>0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0</v>
      </c>
      <c r="Q32" s="5">
        <v>1</v>
      </c>
      <c r="R32" s="5">
        <v>0</v>
      </c>
      <c r="S32" s="5">
        <v>1</v>
      </c>
      <c r="T32" s="5">
        <v>1</v>
      </c>
      <c r="U32" s="5">
        <v>1</v>
      </c>
      <c r="V32" s="5">
        <v>1</v>
      </c>
      <c r="W32" s="6">
        <f t="shared" si="0"/>
        <v>17</v>
      </c>
      <c r="X32" s="5">
        <v>0</v>
      </c>
      <c r="Y32" s="5">
        <v>1</v>
      </c>
      <c r="Z32" s="5">
        <v>1</v>
      </c>
      <c r="AA32" s="5">
        <v>0</v>
      </c>
      <c r="AB32" s="5">
        <v>1</v>
      </c>
      <c r="AC32" s="5">
        <v>0</v>
      </c>
      <c r="AD32" s="5">
        <v>0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5">
        <v>1</v>
      </c>
      <c r="AO32" s="5">
        <v>1</v>
      </c>
      <c r="AP32" s="5">
        <v>0</v>
      </c>
      <c r="AQ32" s="5">
        <v>1</v>
      </c>
      <c r="AR32" s="7">
        <f t="shared" si="1"/>
        <v>15</v>
      </c>
      <c r="AS32" s="8">
        <f t="shared" si="2"/>
        <v>32</v>
      </c>
      <c r="AT32" s="24">
        <v>5</v>
      </c>
    </row>
    <row r="33" spans="1:46" x14ac:dyDescent="0.25">
      <c r="A33" s="11">
        <v>31</v>
      </c>
      <c r="B33" s="12" t="s">
        <v>57</v>
      </c>
      <c r="C33" s="13">
        <v>1</v>
      </c>
      <c r="D33" s="13">
        <v>1</v>
      </c>
      <c r="E33" s="13">
        <v>0</v>
      </c>
      <c r="F33" s="13">
        <v>1</v>
      </c>
      <c r="G33" s="13">
        <v>1</v>
      </c>
      <c r="H33" s="13">
        <v>1</v>
      </c>
      <c r="I33" s="13">
        <v>0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0</v>
      </c>
      <c r="P33" s="13">
        <v>0</v>
      </c>
      <c r="Q33" s="13">
        <v>1</v>
      </c>
      <c r="R33" s="13">
        <v>0</v>
      </c>
      <c r="S33" s="13">
        <v>1</v>
      </c>
      <c r="T33" s="13">
        <v>1</v>
      </c>
      <c r="U33" s="13">
        <v>1</v>
      </c>
      <c r="V33" s="13">
        <v>1</v>
      </c>
      <c r="W33" s="14">
        <f t="shared" si="0"/>
        <v>15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0</v>
      </c>
      <c r="AK33" s="13">
        <v>1</v>
      </c>
      <c r="AL33" s="13">
        <v>0</v>
      </c>
      <c r="AM33" s="13">
        <v>0</v>
      </c>
      <c r="AN33" s="13">
        <v>0</v>
      </c>
      <c r="AO33" s="13">
        <v>1</v>
      </c>
      <c r="AP33" s="13">
        <v>1</v>
      </c>
      <c r="AQ33" s="13">
        <v>1</v>
      </c>
      <c r="AR33" s="15">
        <f t="shared" si="1"/>
        <v>16</v>
      </c>
      <c r="AS33" s="16">
        <f t="shared" si="2"/>
        <v>31</v>
      </c>
      <c r="AT33" s="24">
        <v>12</v>
      </c>
    </row>
    <row r="34" spans="1:46" x14ac:dyDescent="0.25">
      <c r="A34" s="11">
        <v>32</v>
      </c>
      <c r="B34" s="4" t="s">
        <v>58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0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0</v>
      </c>
      <c r="O34" s="13">
        <v>1</v>
      </c>
      <c r="P34" s="13">
        <v>0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6">
        <f t="shared" si="0"/>
        <v>17</v>
      </c>
      <c r="X34" s="13">
        <v>1</v>
      </c>
      <c r="Y34" s="13">
        <v>1</v>
      </c>
      <c r="Z34" s="13">
        <v>1</v>
      </c>
      <c r="AA34" s="13">
        <v>1</v>
      </c>
      <c r="AB34" s="13">
        <v>0</v>
      </c>
      <c r="AC34" s="13">
        <v>1</v>
      </c>
      <c r="AD34" s="13">
        <v>0</v>
      </c>
      <c r="AE34" s="13">
        <v>0</v>
      </c>
      <c r="AF34" s="13">
        <v>0</v>
      </c>
      <c r="AG34" s="13">
        <v>1</v>
      </c>
      <c r="AH34" s="13">
        <v>1</v>
      </c>
      <c r="AI34" s="13">
        <v>1</v>
      </c>
      <c r="AJ34" s="13">
        <v>0</v>
      </c>
      <c r="AK34" s="13">
        <v>0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3">
        <v>1</v>
      </c>
      <c r="AR34" s="7">
        <f t="shared" si="1"/>
        <v>14</v>
      </c>
      <c r="AS34" s="8">
        <f t="shared" si="2"/>
        <v>31</v>
      </c>
      <c r="AT34" s="24">
        <v>14</v>
      </c>
    </row>
    <row r="35" spans="1:46" x14ac:dyDescent="0.25">
      <c r="A35" s="11">
        <v>33</v>
      </c>
      <c r="B35" s="12" t="s">
        <v>59</v>
      </c>
      <c r="C35" s="13">
        <v>1</v>
      </c>
      <c r="D35" s="13">
        <v>1</v>
      </c>
      <c r="E35" s="13">
        <v>0</v>
      </c>
      <c r="F35" s="13">
        <v>1</v>
      </c>
      <c r="G35" s="13">
        <v>1</v>
      </c>
      <c r="H35" s="13">
        <v>1</v>
      </c>
      <c r="I35" s="13">
        <v>0</v>
      </c>
      <c r="J35" s="13">
        <v>0</v>
      </c>
      <c r="K35" s="13">
        <v>1</v>
      </c>
      <c r="L35" s="13">
        <v>1</v>
      </c>
      <c r="M35" s="13">
        <v>1</v>
      </c>
      <c r="N35" s="13">
        <v>1</v>
      </c>
      <c r="O35" s="13">
        <v>0</v>
      </c>
      <c r="P35" s="13">
        <v>1</v>
      </c>
      <c r="Q35" s="13">
        <v>0</v>
      </c>
      <c r="R35" s="13">
        <v>0</v>
      </c>
      <c r="S35" s="13">
        <v>0</v>
      </c>
      <c r="T35" s="13">
        <v>1</v>
      </c>
      <c r="U35" s="13">
        <v>1</v>
      </c>
      <c r="V35" s="13">
        <v>1</v>
      </c>
      <c r="W35" s="6">
        <f t="shared" ref="W35:W66" si="3">SUM(C35:V35)</f>
        <v>13</v>
      </c>
      <c r="X35" s="13">
        <v>1</v>
      </c>
      <c r="Y35" s="13">
        <v>1</v>
      </c>
      <c r="Z35" s="13">
        <v>1</v>
      </c>
      <c r="AA35" s="13">
        <v>1</v>
      </c>
      <c r="AB35" s="13">
        <v>0</v>
      </c>
      <c r="AC35" s="13">
        <v>1</v>
      </c>
      <c r="AD35" s="13">
        <v>1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0</v>
      </c>
      <c r="AK35" s="13">
        <v>1</v>
      </c>
      <c r="AL35" s="13">
        <v>1</v>
      </c>
      <c r="AM35" s="13">
        <v>0</v>
      </c>
      <c r="AN35" s="13">
        <v>1</v>
      </c>
      <c r="AO35" s="13">
        <v>1</v>
      </c>
      <c r="AP35" s="13">
        <v>1</v>
      </c>
      <c r="AQ35" s="13">
        <v>1</v>
      </c>
      <c r="AR35" s="7">
        <f t="shared" ref="AR35:AR66" si="4">SUM(X35:AQ35)</f>
        <v>17</v>
      </c>
      <c r="AS35" s="8">
        <f t="shared" ref="AS35:AS53" si="5">SUM(AR35,W35)</f>
        <v>30</v>
      </c>
      <c r="AT35" s="24">
        <v>35</v>
      </c>
    </row>
    <row r="36" spans="1:46" x14ac:dyDescent="0.25">
      <c r="A36" s="11">
        <v>34</v>
      </c>
      <c r="B36" s="4" t="s">
        <v>60</v>
      </c>
      <c r="C36" s="5">
        <v>1</v>
      </c>
      <c r="D36" s="5">
        <v>0</v>
      </c>
      <c r="E36" s="5">
        <v>1</v>
      </c>
      <c r="F36" s="5">
        <v>1</v>
      </c>
      <c r="G36" s="5">
        <v>1</v>
      </c>
      <c r="H36" s="5">
        <v>0</v>
      </c>
      <c r="I36" s="5">
        <v>0</v>
      </c>
      <c r="J36" s="5">
        <v>1</v>
      </c>
      <c r="K36" s="5">
        <v>1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5">
        <v>1</v>
      </c>
      <c r="R36" s="5">
        <v>1</v>
      </c>
      <c r="S36" s="5">
        <v>0</v>
      </c>
      <c r="T36" s="5">
        <v>0</v>
      </c>
      <c r="U36" s="5">
        <v>1</v>
      </c>
      <c r="V36" s="5">
        <v>1</v>
      </c>
      <c r="W36" s="6">
        <f t="shared" si="3"/>
        <v>14</v>
      </c>
      <c r="X36" s="5">
        <v>1</v>
      </c>
      <c r="Y36" s="5">
        <v>1</v>
      </c>
      <c r="Z36" s="5">
        <v>0</v>
      </c>
      <c r="AA36" s="5">
        <v>1</v>
      </c>
      <c r="AB36" s="5">
        <v>1</v>
      </c>
      <c r="AC36" s="5">
        <v>0</v>
      </c>
      <c r="AD36" s="5">
        <v>0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0</v>
      </c>
      <c r="AP36" s="5">
        <v>1</v>
      </c>
      <c r="AQ36" s="5">
        <v>1</v>
      </c>
      <c r="AR36" s="7">
        <f t="shared" si="4"/>
        <v>16</v>
      </c>
      <c r="AS36" s="8">
        <f t="shared" si="5"/>
        <v>30</v>
      </c>
      <c r="AT36" s="24">
        <v>6</v>
      </c>
    </row>
    <row r="37" spans="1:46" x14ac:dyDescent="0.25">
      <c r="A37" s="11">
        <v>35</v>
      </c>
      <c r="B37" s="12" t="s">
        <v>14</v>
      </c>
      <c r="C37" s="5">
        <v>1</v>
      </c>
      <c r="D37" s="5">
        <v>1</v>
      </c>
      <c r="E37" s="5">
        <v>1</v>
      </c>
      <c r="F37" s="5">
        <v>0</v>
      </c>
      <c r="G37" s="5">
        <v>1</v>
      </c>
      <c r="H37" s="5">
        <v>1</v>
      </c>
      <c r="I37" s="5">
        <v>0</v>
      </c>
      <c r="J37" s="5">
        <v>1</v>
      </c>
      <c r="K37" s="5">
        <v>1</v>
      </c>
      <c r="L37" s="5">
        <v>1</v>
      </c>
      <c r="M37" s="5">
        <v>0</v>
      </c>
      <c r="N37" s="5">
        <v>1</v>
      </c>
      <c r="O37" s="5">
        <v>1</v>
      </c>
      <c r="P37" s="5">
        <v>0</v>
      </c>
      <c r="Q37" s="5">
        <v>1</v>
      </c>
      <c r="R37" s="5">
        <v>1</v>
      </c>
      <c r="S37" s="5">
        <v>1</v>
      </c>
      <c r="T37" s="5">
        <v>0</v>
      </c>
      <c r="U37" s="5">
        <v>1</v>
      </c>
      <c r="V37" s="5">
        <v>1</v>
      </c>
      <c r="W37" s="6">
        <f t="shared" si="3"/>
        <v>15</v>
      </c>
      <c r="X37" s="5">
        <v>1</v>
      </c>
      <c r="Y37" s="5">
        <v>1</v>
      </c>
      <c r="Z37" s="5">
        <v>1</v>
      </c>
      <c r="AA37" s="5">
        <v>1</v>
      </c>
      <c r="AB37" s="5">
        <v>0</v>
      </c>
      <c r="AC37" s="5">
        <v>0</v>
      </c>
      <c r="AD37" s="5">
        <v>1</v>
      </c>
      <c r="AE37" s="5">
        <v>1</v>
      </c>
      <c r="AF37" s="5">
        <v>0</v>
      </c>
      <c r="AG37" s="5">
        <v>0</v>
      </c>
      <c r="AH37" s="5">
        <v>1</v>
      </c>
      <c r="AI37" s="5">
        <v>1</v>
      </c>
      <c r="AJ37" s="5">
        <v>1</v>
      </c>
      <c r="AK37" s="5">
        <v>1</v>
      </c>
      <c r="AL37" s="5">
        <v>0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R37" s="7">
        <f t="shared" si="4"/>
        <v>15</v>
      </c>
      <c r="AS37" s="8">
        <f t="shared" si="5"/>
        <v>30</v>
      </c>
      <c r="AT37" s="24">
        <v>24</v>
      </c>
    </row>
    <row r="38" spans="1:46" x14ac:dyDescent="0.25">
      <c r="A38" s="11">
        <v>36</v>
      </c>
      <c r="B38" s="4" t="s">
        <v>61</v>
      </c>
      <c r="C38" s="13">
        <v>0</v>
      </c>
      <c r="D38" s="13">
        <v>1</v>
      </c>
      <c r="E38" s="13">
        <v>1</v>
      </c>
      <c r="F38" s="13">
        <v>1</v>
      </c>
      <c r="G38" s="13">
        <v>1</v>
      </c>
      <c r="H38" s="13">
        <v>0</v>
      </c>
      <c r="I38" s="13">
        <v>1</v>
      </c>
      <c r="J38" s="13">
        <v>1</v>
      </c>
      <c r="K38" s="13">
        <v>1</v>
      </c>
      <c r="L38" s="13">
        <v>0</v>
      </c>
      <c r="M38" s="13">
        <v>0</v>
      </c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3">
        <v>1</v>
      </c>
      <c r="T38" s="13">
        <v>0</v>
      </c>
      <c r="U38" s="13">
        <v>1</v>
      </c>
      <c r="V38" s="13">
        <v>1</v>
      </c>
      <c r="W38" s="6">
        <f t="shared" si="3"/>
        <v>15</v>
      </c>
      <c r="X38" s="13">
        <v>1</v>
      </c>
      <c r="Y38" s="13">
        <v>0</v>
      </c>
      <c r="Z38" s="13">
        <v>1</v>
      </c>
      <c r="AA38" s="13">
        <v>0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0</v>
      </c>
      <c r="AI38" s="13">
        <v>1</v>
      </c>
      <c r="AJ38" s="13">
        <v>0</v>
      </c>
      <c r="AK38" s="13">
        <v>1</v>
      </c>
      <c r="AL38" s="13">
        <v>0</v>
      </c>
      <c r="AM38" s="13">
        <v>1</v>
      </c>
      <c r="AN38" s="13">
        <v>1</v>
      </c>
      <c r="AO38" s="13">
        <v>1</v>
      </c>
      <c r="AP38" s="13">
        <v>1</v>
      </c>
      <c r="AQ38" s="13">
        <v>1</v>
      </c>
      <c r="AR38" s="7">
        <f t="shared" si="4"/>
        <v>15</v>
      </c>
      <c r="AS38" s="8">
        <f t="shared" si="5"/>
        <v>30</v>
      </c>
      <c r="AT38" s="24">
        <v>39</v>
      </c>
    </row>
    <row r="39" spans="1:46" x14ac:dyDescent="0.25">
      <c r="A39" s="11">
        <v>37</v>
      </c>
      <c r="B39" s="12" t="s">
        <v>62</v>
      </c>
      <c r="C39" s="13">
        <v>0</v>
      </c>
      <c r="D39" s="13">
        <v>1</v>
      </c>
      <c r="E39" s="13">
        <v>1</v>
      </c>
      <c r="F39" s="13">
        <v>0</v>
      </c>
      <c r="G39" s="13">
        <v>1</v>
      </c>
      <c r="H39" s="13">
        <v>1</v>
      </c>
      <c r="I39" s="13">
        <v>1</v>
      </c>
      <c r="J39" s="13">
        <v>0</v>
      </c>
      <c r="K39" s="13">
        <v>1</v>
      </c>
      <c r="L39" s="13">
        <v>0</v>
      </c>
      <c r="M39" s="13">
        <v>1</v>
      </c>
      <c r="N39" s="13">
        <v>0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4">
        <f t="shared" si="3"/>
        <v>15</v>
      </c>
      <c r="X39" s="13">
        <v>1</v>
      </c>
      <c r="Y39" s="13">
        <v>0</v>
      </c>
      <c r="Z39" s="13">
        <v>1</v>
      </c>
      <c r="AA39" s="13">
        <v>0</v>
      </c>
      <c r="AB39" s="13">
        <v>0</v>
      </c>
      <c r="AC39" s="13">
        <v>1</v>
      </c>
      <c r="AD39" s="13">
        <v>1</v>
      </c>
      <c r="AE39" s="13">
        <v>1</v>
      </c>
      <c r="AF39" s="13">
        <v>1</v>
      </c>
      <c r="AG39" s="13">
        <v>0</v>
      </c>
      <c r="AH39" s="13">
        <v>1</v>
      </c>
      <c r="AI39" s="13">
        <v>1</v>
      </c>
      <c r="AJ39" s="13">
        <v>1</v>
      </c>
      <c r="AK39" s="13">
        <v>1</v>
      </c>
      <c r="AL39" s="13">
        <v>1</v>
      </c>
      <c r="AM39" s="13">
        <v>0</v>
      </c>
      <c r="AN39" s="13">
        <v>1</v>
      </c>
      <c r="AO39" s="13">
        <v>1</v>
      </c>
      <c r="AP39" s="13">
        <v>1</v>
      </c>
      <c r="AQ39" s="13">
        <v>1</v>
      </c>
      <c r="AR39" s="15">
        <f t="shared" si="4"/>
        <v>15</v>
      </c>
      <c r="AS39" s="16">
        <f t="shared" si="5"/>
        <v>30</v>
      </c>
      <c r="AT39" s="24">
        <v>38</v>
      </c>
    </row>
    <row r="40" spans="1:46" x14ac:dyDescent="0.25">
      <c r="A40" s="11">
        <v>38</v>
      </c>
      <c r="B40" s="12" t="s">
        <v>63</v>
      </c>
      <c r="C40" s="13">
        <v>1</v>
      </c>
      <c r="D40" s="13">
        <v>0</v>
      </c>
      <c r="E40" s="13">
        <v>1</v>
      </c>
      <c r="F40" s="13">
        <v>1</v>
      </c>
      <c r="G40" s="13">
        <v>0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1</v>
      </c>
      <c r="O40" s="13">
        <v>1</v>
      </c>
      <c r="P40" s="13">
        <v>0</v>
      </c>
      <c r="Q40" s="13">
        <v>1</v>
      </c>
      <c r="R40" s="13">
        <v>1</v>
      </c>
      <c r="S40" s="13">
        <v>1</v>
      </c>
      <c r="T40" s="13">
        <v>1</v>
      </c>
      <c r="U40" s="13">
        <v>0</v>
      </c>
      <c r="V40" s="13">
        <v>1</v>
      </c>
      <c r="W40" s="6">
        <f t="shared" si="3"/>
        <v>15</v>
      </c>
      <c r="X40" s="13">
        <v>0</v>
      </c>
      <c r="Y40" s="13">
        <v>1</v>
      </c>
      <c r="Z40" s="13">
        <v>0</v>
      </c>
      <c r="AA40" s="13">
        <v>1</v>
      </c>
      <c r="AB40" s="13">
        <v>1</v>
      </c>
      <c r="AC40" s="13">
        <v>1</v>
      </c>
      <c r="AD40" s="13">
        <v>1</v>
      </c>
      <c r="AE40" s="13">
        <v>0</v>
      </c>
      <c r="AF40" s="13">
        <v>1</v>
      </c>
      <c r="AG40" s="13">
        <v>0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0</v>
      </c>
      <c r="AO40" s="13">
        <v>1</v>
      </c>
      <c r="AP40" s="13">
        <v>1</v>
      </c>
      <c r="AQ40" s="13">
        <v>1</v>
      </c>
      <c r="AR40" s="7">
        <f t="shared" si="4"/>
        <v>15</v>
      </c>
      <c r="AS40" s="8">
        <f t="shared" si="5"/>
        <v>30</v>
      </c>
      <c r="AT40" s="35">
        <v>1</v>
      </c>
    </row>
    <row r="41" spans="1:46" x14ac:dyDescent="0.25">
      <c r="A41" s="11">
        <v>39</v>
      </c>
      <c r="B41" s="12" t="s">
        <v>64</v>
      </c>
      <c r="C41" s="13">
        <v>1</v>
      </c>
      <c r="D41" s="13">
        <v>1</v>
      </c>
      <c r="E41" s="13">
        <v>1</v>
      </c>
      <c r="F41" s="13">
        <v>1</v>
      </c>
      <c r="G41" s="13">
        <v>0</v>
      </c>
      <c r="H41" s="13">
        <v>1</v>
      </c>
      <c r="I41" s="13">
        <v>1</v>
      </c>
      <c r="J41" s="13">
        <v>1</v>
      </c>
      <c r="K41" s="13">
        <v>0</v>
      </c>
      <c r="L41" s="13">
        <v>1</v>
      </c>
      <c r="M41" s="13">
        <v>1</v>
      </c>
      <c r="N41" s="13">
        <v>1</v>
      </c>
      <c r="O41" s="13">
        <v>0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0</v>
      </c>
      <c r="V41" s="13">
        <v>1</v>
      </c>
      <c r="W41" s="14">
        <f t="shared" si="3"/>
        <v>16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13">
        <v>1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0</v>
      </c>
      <c r="AK41" s="13">
        <v>0</v>
      </c>
      <c r="AL41" s="13">
        <v>0</v>
      </c>
      <c r="AM41" s="13">
        <v>0</v>
      </c>
      <c r="AN41" s="13">
        <v>1</v>
      </c>
      <c r="AO41" s="13">
        <v>1</v>
      </c>
      <c r="AP41" s="13">
        <v>0</v>
      </c>
      <c r="AQ41" s="13">
        <v>0</v>
      </c>
      <c r="AR41" s="15">
        <f t="shared" si="4"/>
        <v>14</v>
      </c>
      <c r="AS41" s="16">
        <f t="shared" si="5"/>
        <v>30</v>
      </c>
      <c r="AT41" s="24">
        <v>36</v>
      </c>
    </row>
    <row r="42" spans="1:46" x14ac:dyDescent="0.25">
      <c r="A42" s="11">
        <v>40</v>
      </c>
      <c r="B42" s="12" t="s">
        <v>13</v>
      </c>
      <c r="C42" s="13">
        <v>1</v>
      </c>
      <c r="D42" s="13">
        <v>1</v>
      </c>
      <c r="E42" s="13">
        <v>0</v>
      </c>
      <c r="F42" s="13">
        <v>1</v>
      </c>
      <c r="G42" s="13">
        <v>0</v>
      </c>
      <c r="H42" s="13">
        <v>1</v>
      </c>
      <c r="I42" s="13">
        <v>0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0</v>
      </c>
      <c r="W42" s="14">
        <f t="shared" si="3"/>
        <v>16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13">
        <v>1</v>
      </c>
      <c r="AE42" s="13">
        <v>1</v>
      </c>
      <c r="AF42" s="13">
        <v>1</v>
      </c>
      <c r="AG42" s="13">
        <v>0</v>
      </c>
      <c r="AH42" s="13">
        <v>1</v>
      </c>
      <c r="AI42" s="13">
        <v>0</v>
      </c>
      <c r="AJ42" s="13">
        <v>0</v>
      </c>
      <c r="AK42" s="13">
        <v>1</v>
      </c>
      <c r="AL42" s="13">
        <v>1</v>
      </c>
      <c r="AM42" s="13">
        <v>1</v>
      </c>
      <c r="AN42" s="13">
        <v>0</v>
      </c>
      <c r="AO42" s="13">
        <v>1</v>
      </c>
      <c r="AP42" s="13">
        <v>0</v>
      </c>
      <c r="AQ42" s="13">
        <v>0</v>
      </c>
      <c r="AR42" s="15">
        <f t="shared" si="4"/>
        <v>14</v>
      </c>
      <c r="AS42" s="16">
        <f t="shared" si="5"/>
        <v>30</v>
      </c>
      <c r="AT42" s="24">
        <v>40</v>
      </c>
    </row>
    <row r="43" spans="1:46" x14ac:dyDescent="0.25">
      <c r="A43" s="11">
        <v>41</v>
      </c>
      <c r="B43" s="12" t="s">
        <v>65</v>
      </c>
      <c r="C43" s="13">
        <v>0</v>
      </c>
      <c r="D43" s="13">
        <v>1</v>
      </c>
      <c r="E43" s="13">
        <v>1</v>
      </c>
      <c r="F43" s="13">
        <v>1</v>
      </c>
      <c r="G43" s="13">
        <v>0</v>
      </c>
      <c r="H43" s="13">
        <v>1</v>
      </c>
      <c r="I43" s="13">
        <v>1</v>
      </c>
      <c r="J43" s="13">
        <v>1</v>
      </c>
      <c r="K43" s="13">
        <v>0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0</v>
      </c>
      <c r="T43" s="13">
        <v>1</v>
      </c>
      <c r="U43" s="13">
        <v>1</v>
      </c>
      <c r="V43" s="13">
        <v>1</v>
      </c>
      <c r="W43" s="14">
        <f t="shared" si="3"/>
        <v>16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13">
        <v>0</v>
      </c>
      <c r="AE43" s="13">
        <v>1</v>
      </c>
      <c r="AF43" s="13">
        <v>0</v>
      </c>
      <c r="AG43" s="13">
        <v>1</v>
      </c>
      <c r="AH43" s="13">
        <v>1</v>
      </c>
      <c r="AI43" s="13">
        <v>0</v>
      </c>
      <c r="AJ43" s="13">
        <v>0</v>
      </c>
      <c r="AK43" s="13">
        <v>1</v>
      </c>
      <c r="AL43" s="13">
        <v>1</v>
      </c>
      <c r="AM43" s="13">
        <v>0</v>
      </c>
      <c r="AN43" s="13">
        <v>1</v>
      </c>
      <c r="AO43" s="13">
        <v>1</v>
      </c>
      <c r="AP43" s="13">
        <v>1</v>
      </c>
      <c r="AQ43" s="13">
        <v>0</v>
      </c>
      <c r="AR43" s="15">
        <f t="shared" si="4"/>
        <v>14</v>
      </c>
      <c r="AS43" s="16">
        <f t="shared" si="5"/>
        <v>30</v>
      </c>
      <c r="AT43" s="24">
        <v>47</v>
      </c>
    </row>
    <row r="44" spans="1:46" x14ac:dyDescent="0.25">
      <c r="A44" s="11">
        <v>42</v>
      </c>
      <c r="B44" s="12" t="s">
        <v>11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0</v>
      </c>
      <c r="P44" s="5">
        <v>0</v>
      </c>
      <c r="Q44" s="5">
        <v>1</v>
      </c>
      <c r="R44" s="5">
        <v>0</v>
      </c>
      <c r="S44" s="5">
        <v>1</v>
      </c>
      <c r="T44" s="5">
        <v>0</v>
      </c>
      <c r="U44" s="5">
        <v>1</v>
      </c>
      <c r="V44" s="5">
        <v>0</v>
      </c>
      <c r="W44" s="6">
        <f t="shared" si="3"/>
        <v>14</v>
      </c>
      <c r="X44" s="5">
        <v>1</v>
      </c>
      <c r="Y44" s="5">
        <v>1</v>
      </c>
      <c r="Z44" s="5">
        <v>1</v>
      </c>
      <c r="AA44" s="5">
        <v>0</v>
      </c>
      <c r="AB44" s="5">
        <v>1</v>
      </c>
      <c r="AC44" s="5">
        <v>1</v>
      </c>
      <c r="AD44" s="5">
        <v>1</v>
      </c>
      <c r="AE44" s="5">
        <v>1</v>
      </c>
      <c r="AF44" s="5">
        <v>1</v>
      </c>
      <c r="AG44" s="5">
        <v>0</v>
      </c>
      <c r="AH44" s="5">
        <v>1</v>
      </c>
      <c r="AI44" s="5">
        <v>1</v>
      </c>
      <c r="AJ44" s="5">
        <v>0</v>
      </c>
      <c r="AK44" s="5">
        <v>1</v>
      </c>
      <c r="AL44" s="5">
        <v>1</v>
      </c>
      <c r="AM44" s="5">
        <v>0</v>
      </c>
      <c r="AN44" s="5">
        <v>0</v>
      </c>
      <c r="AO44" s="5">
        <v>1</v>
      </c>
      <c r="AP44" s="5">
        <v>1</v>
      </c>
      <c r="AQ44" s="5">
        <v>1</v>
      </c>
      <c r="AR44" s="7">
        <f t="shared" si="4"/>
        <v>15</v>
      </c>
      <c r="AS44" s="8">
        <f t="shared" si="5"/>
        <v>29</v>
      </c>
      <c r="AT44" s="24">
        <v>25</v>
      </c>
    </row>
    <row r="45" spans="1:46" x14ac:dyDescent="0.25">
      <c r="A45" s="11">
        <v>43</v>
      </c>
      <c r="B45" s="4" t="s">
        <v>66</v>
      </c>
      <c r="C45" s="5">
        <v>0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0</v>
      </c>
      <c r="K45" s="5">
        <v>1</v>
      </c>
      <c r="L45" s="5">
        <v>1</v>
      </c>
      <c r="M45" s="5">
        <v>1</v>
      </c>
      <c r="N45" s="5">
        <v>1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1</v>
      </c>
      <c r="U45" s="5">
        <v>1</v>
      </c>
      <c r="V45" s="5">
        <v>1</v>
      </c>
      <c r="W45" s="6">
        <f t="shared" si="3"/>
        <v>14</v>
      </c>
      <c r="X45" s="5">
        <v>1</v>
      </c>
      <c r="Y45" s="5">
        <v>1</v>
      </c>
      <c r="Z45" s="5">
        <v>0</v>
      </c>
      <c r="AA45" s="5">
        <v>1</v>
      </c>
      <c r="AB45" s="5">
        <v>1</v>
      </c>
      <c r="AC45" s="5">
        <v>1</v>
      </c>
      <c r="AD45" s="5">
        <v>0</v>
      </c>
      <c r="AE45" s="5">
        <v>1</v>
      </c>
      <c r="AF45" s="5">
        <v>1</v>
      </c>
      <c r="AG45" s="5">
        <v>0</v>
      </c>
      <c r="AH45" s="5">
        <v>1</v>
      </c>
      <c r="AI45" s="5">
        <v>0</v>
      </c>
      <c r="AJ45" s="5">
        <v>1</v>
      </c>
      <c r="AK45" s="5">
        <v>0</v>
      </c>
      <c r="AL45" s="5">
        <v>1</v>
      </c>
      <c r="AM45" s="5">
        <v>1</v>
      </c>
      <c r="AN45" s="5">
        <v>1</v>
      </c>
      <c r="AO45" s="5">
        <v>1</v>
      </c>
      <c r="AP45" s="5">
        <v>1</v>
      </c>
      <c r="AQ45" s="5">
        <v>1</v>
      </c>
      <c r="AR45" s="7">
        <f t="shared" si="4"/>
        <v>15</v>
      </c>
      <c r="AS45" s="8">
        <f t="shared" si="5"/>
        <v>29</v>
      </c>
      <c r="AT45" s="24">
        <v>48</v>
      </c>
    </row>
    <row r="46" spans="1:46" x14ac:dyDescent="0.25">
      <c r="A46" s="11">
        <v>44</v>
      </c>
      <c r="B46" s="12" t="s">
        <v>67</v>
      </c>
      <c r="C46" s="5">
        <v>0</v>
      </c>
      <c r="D46" s="5">
        <v>0</v>
      </c>
      <c r="E46" s="5">
        <v>1</v>
      </c>
      <c r="F46" s="5">
        <v>1</v>
      </c>
      <c r="G46" s="5">
        <v>1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  <c r="M46" s="5">
        <v>1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1</v>
      </c>
      <c r="T46" s="5">
        <v>1</v>
      </c>
      <c r="U46" s="5">
        <v>1</v>
      </c>
      <c r="V46" s="5">
        <v>0</v>
      </c>
      <c r="W46" s="6">
        <f t="shared" si="3"/>
        <v>11</v>
      </c>
      <c r="X46" s="5">
        <v>1</v>
      </c>
      <c r="Y46" s="5">
        <v>1</v>
      </c>
      <c r="Z46" s="5">
        <v>1</v>
      </c>
      <c r="AA46" s="5">
        <v>0</v>
      </c>
      <c r="AB46" s="5">
        <v>1</v>
      </c>
      <c r="AC46" s="5">
        <v>1</v>
      </c>
      <c r="AD46" s="5">
        <v>1</v>
      </c>
      <c r="AE46" s="5">
        <v>0</v>
      </c>
      <c r="AF46" s="5">
        <v>1</v>
      </c>
      <c r="AG46" s="5">
        <v>1</v>
      </c>
      <c r="AH46" s="5">
        <v>0</v>
      </c>
      <c r="AI46" s="5">
        <v>1</v>
      </c>
      <c r="AJ46" s="5">
        <v>1</v>
      </c>
      <c r="AK46" s="5">
        <v>0</v>
      </c>
      <c r="AL46" s="5">
        <v>1</v>
      </c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R46" s="7">
        <f t="shared" si="4"/>
        <v>16</v>
      </c>
      <c r="AS46" s="8">
        <f t="shared" si="5"/>
        <v>27</v>
      </c>
      <c r="AT46" s="24">
        <v>37</v>
      </c>
    </row>
    <row r="47" spans="1:46" x14ac:dyDescent="0.25">
      <c r="A47" s="11">
        <v>45</v>
      </c>
      <c r="B47" s="12" t="s">
        <v>68</v>
      </c>
      <c r="C47" s="13">
        <v>1</v>
      </c>
      <c r="D47" s="13">
        <v>0</v>
      </c>
      <c r="E47" s="13">
        <v>1</v>
      </c>
      <c r="F47" s="13">
        <v>0</v>
      </c>
      <c r="G47" s="13">
        <v>0</v>
      </c>
      <c r="H47" s="13">
        <v>1</v>
      </c>
      <c r="I47" s="13">
        <v>0</v>
      </c>
      <c r="J47" s="13">
        <v>1</v>
      </c>
      <c r="K47" s="13">
        <v>0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3">
        <v>0</v>
      </c>
      <c r="T47" s="13">
        <v>0</v>
      </c>
      <c r="U47" s="13">
        <v>1</v>
      </c>
      <c r="V47" s="13">
        <v>1</v>
      </c>
      <c r="W47" s="14">
        <f t="shared" si="3"/>
        <v>13</v>
      </c>
      <c r="X47" s="13">
        <v>1</v>
      </c>
      <c r="Y47" s="13">
        <v>1</v>
      </c>
      <c r="Z47" s="13">
        <v>1</v>
      </c>
      <c r="AA47" s="13">
        <v>1</v>
      </c>
      <c r="AB47" s="13">
        <v>0</v>
      </c>
      <c r="AC47" s="13">
        <v>1</v>
      </c>
      <c r="AD47" s="13">
        <v>1</v>
      </c>
      <c r="AE47" s="13">
        <v>1</v>
      </c>
      <c r="AF47" s="13">
        <v>0</v>
      </c>
      <c r="AG47" s="13">
        <v>0</v>
      </c>
      <c r="AH47" s="13">
        <v>1</v>
      </c>
      <c r="AI47" s="13">
        <v>0</v>
      </c>
      <c r="AJ47" s="13">
        <v>1</v>
      </c>
      <c r="AK47" s="13">
        <v>0</v>
      </c>
      <c r="AL47" s="13">
        <v>0</v>
      </c>
      <c r="AM47" s="13">
        <v>1</v>
      </c>
      <c r="AN47" s="13">
        <v>1</v>
      </c>
      <c r="AO47" s="13">
        <v>1</v>
      </c>
      <c r="AP47" s="13">
        <v>1</v>
      </c>
      <c r="AQ47" s="13">
        <v>1</v>
      </c>
      <c r="AR47" s="15">
        <f t="shared" si="4"/>
        <v>14</v>
      </c>
      <c r="AS47" s="16">
        <f t="shared" si="5"/>
        <v>27</v>
      </c>
      <c r="AT47" s="24">
        <v>21</v>
      </c>
    </row>
    <row r="48" spans="1:46" x14ac:dyDescent="0.25">
      <c r="A48" s="11">
        <v>46</v>
      </c>
      <c r="B48" s="4" t="s">
        <v>18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>
        <v>0</v>
      </c>
      <c r="I48" s="5">
        <v>0</v>
      </c>
      <c r="J48" s="5">
        <v>1</v>
      </c>
      <c r="K48" s="5">
        <v>1</v>
      </c>
      <c r="L48" s="5">
        <v>0</v>
      </c>
      <c r="M48" s="5">
        <v>0</v>
      </c>
      <c r="N48" s="5">
        <v>1</v>
      </c>
      <c r="O48" s="5">
        <v>1</v>
      </c>
      <c r="P48" s="5">
        <v>1</v>
      </c>
      <c r="Q48" s="5">
        <v>0</v>
      </c>
      <c r="R48" s="5">
        <v>1</v>
      </c>
      <c r="S48" s="5">
        <v>0</v>
      </c>
      <c r="T48" s="5">
        <v>1</v>
      </c>
      <c r="U48" s="5">
        <v>1</v>
      </c>
      <c r="V48" s="5">
        <v>0</v>
      </c>
      <c r="W48" s="6">
        <f t="shared" si="3"/>
        <v>13</v>
      </c>
      <c r="X48" s="5">
        <v>1</v>
      </c>
      <c r="Y48" s="5">
        <v>1</v>
      </c>
      <c r="Z48" s="5">
        <v>1</v>
      </c>
      <c r="AA48" s="5">
        <v>1</v>
      </c>
      <c r="AB48" s="5">
        <v>0</v>
      </c>
      <c r="AC48" s="5">
        <v>1</v>
      </c>
      <c r="AD48" s="5">
        <v>1</v>
      </c>
      <c r="AE48" s="5">
        <v>1</v>
      </c>
      <c r="AF48" s="5">
        <v>0</v>
      </c>
      <c r="AG48" s="5">
        <v>0</v>
      </c>
      <c r="AH48" s="5">
        <v>1</v>
      </c>
      <c r="AI48" s="5">
        <v>1</v>
      </c>
      <c r="AJ48" s="5">
        <v>1</v>
      </c>
      <c r="AK48" s="5">
        <v>0</v>
      </c>
      <c r="AL48" s="5">
        <v>1</v>
      </c>
      <c r="AM48" s="5">
        <v>0</v>
      </c>
      <c r="AN48" s="5">
        <v>0</v>
      </c>
      <c r="AO48" s="5">
        <v>1</v>
      </c>
      <c r="AP48" s="5">
        <v>1</v>
      </c>
      <c r="AQ48" s="5">
        <v>1</v>
      </c>
      <c r="AR48" s="7">
        <f t="shared" si="4"/>
        <v>14</v>
      </c>
      <c r="AS48" s="8">
        <f t="shared" si="5"/>
        <v>27</v>
      </c>
      <c r="AT48" s="24">
        <v>8</v>
      </c>
    </row>
    <row r="49" spans="1:46" x14ac:dyDescent="0.25">
      <c r="A49" s="11">
        <v>47</v>
      </c>
      <c r="B49" s="12" t="s">
        <v>69</v>
      </c>
      <c r="C49" s="13">
        <v>1</v>
      </c>
      <c r="D49" s="13">
        <v>0</v>
      </c>
      <c r="E49" s="13">
        <v>1</v>
      </c>
      <c r="F49" s="13">
        <v>0</v>
      </c>
      <c r="G49" s="13">
        <v>0</v>
      </c>
      <c r="H49" s="13">
        <v>1</v>
      </c>
      <c r="I49" s="13">
        <v>1</v>
      </c>
      <c r="J49" s="13">
        <v>1</v>
      </c>
      <c r="K49" s="13">
        <v>1</v>
      </c>
      <c r="L49" s="13">
        <v>0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0</v>
      </c>
      <c r="T49" s="13">
        <v>0</v>
      </c>
      <c r="U49" s="13">
        <v>1</v>
      </c>
      <c r="V49" s="13">
        <v>1</v>
      </c>
      <c r="W49" s="14">
        <f t="shared" si="3"/>
        <v>14</v>
      </c>
      <c r="X49" s="13">
        <v>0</v>
      </c>
      <c r="Y49" s="13">
        <v>1</v>
      </c>
      <c r="Z49" s="13">
        <v>1</v>
      </c>
      <c r="AA49" s="13">
        <v>0</v>
      </c>
      <c r="AB49" s="13">
        <v>0</v>
      </c>
      <c r="AC49" s="13">
        <v>1</v>
      </c>
      <c r="AD49" s="13">
        <v>0</v>
      </c>
      <c r="AE49" s="13">
        <v>1</v>
      </c>
      <c r="AF49" s="13">
        <v>1</v>
      </c>
      <c r="AG49" s="13">
        <v>0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</v>
      </c>
      <c r="AN49" s="13">
        <v>1</v>
      </c>
      <c r="AO49" s="13">
        <v>1</v>
      </c>
      <c r="AP49" s="13">
        <v>0</v>
      </c>
      <c r="AQ49" s="13">
        <v>0</v>
      </c>
      <c r="AR49" s="15">
        <f t="shared" si="4"/>
        <v>13</v>
      </c>
      <c r="AS49" s="16">
        <f t="shared" si="5"/>
        <v>27</v>
      </c>
      <c r="AT49" s="24">
        <v>17</v>
      </c>
    </row>
    <row r="50" spans="1:46" x14ac:dyDescent="0.25">
      <c r="A50" s="11">
        <v>48</v>
      </c>
      <c r="B50" s="12" t="s">
        <v>26</v>
      </c>
      <c r="C50" s="13">
        <v>0</v>
      </c>
      <c r="D50" s="13">
        <v>1</v>
      </c>
      <c r="E50" s="13">
        <v>0</v>
      </c>
      <c r="F50" s="13">
        <v>1</v>
      </c>
      <c r="G50" s="13">
        <v>1</v>
      </c>
      <c r="H50" s="13">
        <v>1</v>
      </c>
      <c r="I50" s="13">
        <v>0</v>
      </c>
      <c r="J50" s="13">
        <v>0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0</v>
      </c>
      <c r="S50" s="13">
        <v>1</v>
      </c>
      <c r="T50" s="13">
        <v>1</v>
      </c>
      <c r="U50" s="13">
        <v>1</v>
      </c>
      <c r="V50" s="13">
        <v>1</v>
      </c>
      <c r="W50" s="14">
        <f t="shared" si="3"/>
        <v>15</v>
      </c>
      <c r="X50" s="13">
        <v>0</v>
      </c>
      <c r="Y50" s="13">
        <v>1</v>
      </c>
      <c r="Z50" s="13">
        <v>1</v>
      </c>
      <c r="AA50" s="13">
        <v>1</v>
      </c>
      <c r="AB50" s="13">
        <v>0</v>
      </c>
      <c r="AC50" s="13">
        <v>1</v>
      </c>
      <c r="AD50" s="13">
        <v>1</v>
      </c>
      <c r="AE50" s="13">
        <v>1</v>
      </c>
      <c r="AF50" s="13">
        <v>1</v>
      </c>
      <c r="AG50" s="13">
        <v>0</v>
      </c>
      <c r="AH50" s="13">
        <v>1</v>
      </c>
      <c r="AI50" s="13">
        <v>0</v>
      </c>
      <c r="AJ50" s="13">
        <v>0</v>
      </c>
      <c r="AK50" s="13">
        <v>0</v>
      </c>
      <c r="AL50" s="13">
        <v>1</v>
      </c>
      <c r="AM50" s="13">
        <v>0</v>
      </c>
      <c r="AN50" s="13">
        <v>1</v>
      </c>
      <c r="AO50" s="13">
        <v>0</v>
      </c>
      <c r="AP50" s="13">
        <v>1</v>
      </c>
      <c r="AQ50" s="13">
        <v>1</v>
      </c>
      <c r="AR50" s="15">
        <f t="shared" si="4"/>
        <v>12</v>
      </c>
      <c r="AS50" s="16">
        <f t="shared" si="5"/>
        <v>27</v>
      </c>
      <c r="AT50" s="24">
        <v>7</v>
      </c>
    </row>
    <row r="51" spans="1:46" s="10" customFormat="1" x14ac:dyDescent="0.25">
      <c r="A51" s="11">
        <v>49</v>
      </c>
      <c r="B51" s="12" t="s">
        <v>16</v>
      </c>
      <c r="C51" s="13">
        <v>1</v>
      </c>
      <c r="D51" s="13">
        <v>0</v>
      </c>
      <c r="E51" s="13">
        <v>0</v>
      </c>
      <c r="F51" s="13">
        <v>1</v>
      </c>
      <c r="G51" s="13">
        <v>0</v>
      </c>
      <c r="H51" s="13">
        <v>1</v>
      </c>
      <c r="I51" s="13">
        <v>1</v>
      </c>
      <c r="J51" s="13">
        <v>0</v>
      </c>
      <c r="K51" s="13">
        <v>0</v>
      </c>
      <c r="L51" s="13">
        <v>0</v>
      </c>
      <c r="M51" s="13">
        <v>1</v>
      </c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3">
        <v>1</v>
      </c>
      <c r="T51" s="13">
        <v>1</v>
      </c>
      <c r="U51" s="13">
        <v>0</v>
      </c>
      <c r="V51" s="13">
        <v>1</v>
      </c>
      <c r="W51" s="14">
        <f t="shared" si="3"/>
        <v>13</v>
      </c>
      <c r="X51" s="13">
        <v>1</v>
      </c>
      <c r="Y51" s="13">
        <v>1</v>
      </c>
      <c r="Z51" s="13">
        <v>1</v>
      </c>
      <c r="AA51" s="13">
        <v>0</v>
      </c>
      <c r="AB51" s="13">
        <v>1</v>
      </c>
      <c r="AC51" s="13">
        <v>0</v>
      </c>
      <c r="AD51" s="13">
        <v>1</v>
      </c>
      <c r="AE51" s="13">
        <v>0</v>
      </c>
      <c r="AF51" s="13">
        <v>0</v>
      </c>
      <c r="AG51" s="13">
        <v>0</v>
      </c>
      <c r="AH51" s="1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0</v>
      </c>
      <c r="AN51" s="13">
        <v>0</v>
      </c>
      <c r="AO51" s="13">
        <v>1</v>
      </c>
      <c r="AP51" s="13">
        <v>1</v>
      </c>
      <c r="AQ51" s="13">
        <v>1</v>
      </c>
      <c r="AR51" s="15">
        <f t="shared" si="4"/>
        <v>13</v>
      </c>
      <c r="AS51" s="16">
        <f t="shared" si="5"/>
        <v>26</v>
      </c>
      <c r="AT51" s="24">
        <v>49</v>
      </c>
    </row>
    <row r="52" spans="1:46" x14ac:dyDescent="0.25">
      <c r="A52" s="11">
        <v>50</v>
      </c>
      <c r="B52" s="12" t="s">
        <v>21</v>
      </c>
      <c r="C52" s="13">
        <v>0</v>
      </c>
      <c r="D52" s="13">
        <v>0</v>
      </c>
      <c r="E52" s="13">
        <v>1</v>
      </c>
      <c r="F52" s="13">
        <v>1</v>
      </c>
      <c r="G52" s="13">
        <v>0</v>
      </c>
      <c r="H52" s="13">
        <v>1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13">
        <v>1</v>
      </c>
      <c r="O52" s="13">
        <v>1</v>
      </c>
      <c r="P52" s="13">
        <v>0</v>
      </c>
      <c r="Q52" s="13">
        <v>0</v>
      </c>
      <c r="R52" s="13">
        <v>0</v>
      </c>
      <c r="S52" s="13">
        <v>1</v>
      </c>
      <c r="T52" s="13">
        <v>1</v>
      </c>
      <c r="U52" s="13">
        <v>1</v>
      </c>
      <c r="V52" s="13">
        <v>0</v>
      </c>
      <c r="W52" s="6">
        <f t="shared" si="3"/>
        <v>9</v>
      </c>
      <c r="X52" s="13">
        <v>1</v>
      </c>
      <c r="Y52" s="13">
        <v>1</v>
      </c>
      <c r="Z52" s="13">
        <v>1</v>
      </c>
      <c r="AA52" s="13">
        <v>0</v>
      </c>
      <c r="AB52" s="13">
        <v>0</v>
      </c>
      <c r="AC52" s="13">
        <v>1</v>
      </c>
      <c r="AD52" s="13">
        <v>1</v>
      </c>
      <c r="AE52" s="13">
        <v>1</v>
      </c>
      <c r="AF52" s="13">
        <v>0</v>
      </c>
      <c r="AG52" s="13">
        <v>0</v>
      </c>
      <c r="AH52" s="13">
        <v>0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</v>
      </c>
      <c r="AP52" s="13">
        <v>1</v>
      </c>
      <c r="AQ52" s="13">
        <v>1</v>
      </c>
      <c r="AR52" s="7">
        <f t="shared" si="4"/>
        <v>15</v>
      </c>
      <c r="AS52" s="8">
        <f t="shared" si="5"/>
        <v>24</v>
      </c>
      <c r="AT52" s="24">
        <v>50</v>
      </c>
    </row>
    <row r="53" spans="1:46" x14ac:dyDescent="0.25">
      <c r="A53" s="11">
        <v>51</v>
      </c>
      <c r="B53" s="4" t="s">
        <v>70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1</v>
      </c>
      <c r="O53" s="5">
        <v>1</v>
      </c>
      <c r="P53" s="5">
        <v>1</v>
      </c>
      <c r="Q53" s="5">
        <v>0</v>
      </c>
      <c r="R53" s="5">
        <v>1</v>
      </c>
      <c r="S53" s="5">
        <v>1</v>
      </c>
      <c r="T53" s="5">
        <v>0</v>
      </c>
      <c r="U53" s="5">
        <v>1</v>
      </c>
      <c r="V53" s="5">
        <v>1</v>
      </c>
      <c r="W53" s="6">
        <f t="shared" si="3"/>
        <v>10</v>
      </c>
      <c r="X53" s="5">
        <v>0</v>
      </c>
      <c r="Y53" s="5">
        <v>1</v>
      </c>
      <c r="Z53" s="5">
        <v>1</v>
      </c>
      <c r="AA53" s="5">
        <v>0</v>
      </c>
      <c r="AB53" s="5">
        <v>1</v>
      </c>
      <c r="AC53" s="5">
        <v>1</v>
      </c>
      <c r="AD53" s="5">
        <v>1</v>
      </c>
      <c r="AE53" s="5">
        <v>1</v>
      </c>
      <c r="AF53" s="5">
        <v>1</v>
      </c>
      <c r="AG53" s="5">
        <v>0</v>
      </c>
      <c r="AH53" s="5">
        <v>1</v>
      </c>
      <c r="AI53" s="5">
        <v>1</v>
      </c>
      <c r="AJ53" s="5">
        <v>1</v>
      </c>
      <c r="AK53" s="5">
        <v>1</v>
      </c>
      <c r="AL53" s="5">
        <v>0</v>
      </c>
      <c r="AM53" s="5">
        <v>0</v>
      </c>
      <c r="AN53" s="5">
        <v>1</v>
      </c>
      <c r="AO53" s="5">
        <v>1</v>
      </c>
      <c r="AP53" s="5">
        <v>0</v>
      </c>
      <c r="AQ53" s="5">
        <v>0</v>
      </c>
      <c r="AR53" s="7">
        <f t="shared" si="4"/>
        <v>13</v>
      </c>
      <c r="AS53" s="8">
        <f t="shared" si="5"/>
        <v>23</v>
      </c>
      <c r="AT53" s="24">
        <v>51</v>
      </c>
    </row>
    <row r="54" spans="1:46" x14ac:dyDescent="0.25">
      <c r="A54" s="11">
        <v>52</v>
      </c>
      <c r="B54" s="12" t="s">
        <v>71</v>
      </c>
      <c r="C54" s="2">
        <v>0</v>
      </c>
      <c r="D54" s="2">
        <v>1</v>
      </c>
      <c r="E54" s="2">
        <v>1</v>
      </c>
      <c r="F54" s="2">
        <v>0</v>
      </c>
      <c r="G54" s="2">
        <v>0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0</v>
      </c>
      <c r="P54" s="2">
        <v>1</v>
      </c>
      <c r="Q54" s="2">
        <v>1</v>
      </c>
      <c r="R54" s="2">
        <v>0</v>
      </c>
      <c r="S54" s="2">
        <v>0</v>
      </c>
      <c r="T54" s="2">
        <v>1</v>
      </c>
      <c r="U54" s="2">
        <v>1</v>
      </c>
      <c r="V54" s="2">
        <v>0</v>
      </c>
      <c r="W54" s="30">
        <f t="shared" si="3"/>
        <v>13</v>
      </c>
      <c r="X54" s="2">
        <v>1</v>
      </c>
      <c r="Y54" s="2">
        <v>1</v>
      </c>
      <c r="Z54" s="2">
        <v>0</v>
      </c>
      <c r="AA54" s="2">
        <v>1</v>
      </c>
      <c r="AB54" s="2">
        <v>1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1</v>
      </c>
      <c r="AI54" s="2">
        <v>0</v>
      </c>
      <c r="AJ54" s="2">
        <v>1</v>
      </c>
      <c r="AK54" s="2">
        <v>1</v>
      </c>
      <c r="AL54" s="2">
        <v>1</v>
      </c>
      <c r="AM54" s="2">
        <v>0</v>
      </c>
      <c r="AN54" s="2">
        <v>1</v>
      </c>
      <c r="AO54" s="2">
        <v>1</v>
      </c>
      <c r="AP54" s="2">
        <v>0</v>
      </c>
      <c r="AQ54" s="2">
        <v>0</v>
      </c>
      <c r="AR54" s="31">
        <f t="shared" si="4"/>
        <v>10</v>
      </c>
      <c r="AS54" s="32">
        <f>W54+AR54</f>
        <v>23</v>
      </c>
      <c r="AT54" s="24">
        <v>52</v>
      </c>
    </row>
    <row r="55" spans="1:46" x14ac:dyDescent="0.25">
      <c r="A55" s="11">
        <v>53</v>
      </c>
      <c r="B55" s="4" t="s">
        <v>72</v>
      </c>
      <c r="C55" s="5">
        <v>0</v>
      </c>
      <c r="D55" s="5">
        <v>0</v>
      </c>
      <c r="E55" s="5">
        <v>0</v>
      </c>
      <c r="F55" s="5">
        <v>1</v>
      </c>
      <c r="G55" s="5">
        <v>1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1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6">
        <f t="shared" si="3"/>
        <v>9</v>
      </c>
      <c r="X55" s="5">
        <v>0</v>
      </c>
      <c r="Y55" s="5">
        <v>1</v>
      </c>
      <c r="Z55" s="5">
        <v>1</v>
      </c>
      <c r="AA55" s="5">
        <v>1</v>
      </c>
      <c r="AB55" s="5">
        <v>1</v>
      </c>
      <c r="AC55" s="5">
        <v>0</v>
      </c>
      <c r="AD55" s="5">
        <v>1</v>
      </c>
      <c r="AE55" s="5">
        <v>0</v>
      </c>
      <c r="AF55" s="5">
        <v>1</v>
      </c>
      <c r="AG55" s="5">
        <v>1</v>
      </c>
      <c r="AH55" s="5">
        <v>1</v>
      </c>
      <c r="AI55" s="5">
        <v>1</v>
      </c>
      <c r="AJ55" s="5">
        <v>0</v>
      </c>
      <c r="AK55" s="5">
        <v>1</v>
      </c>
      <c r="AL55" s="5">
        <v>0</v>
      </c>
      <c r="AM55" s="5">
        <v>0</v>
      </c>
      <c r="AN55" s="5">
        <v>1</v>
      </c>
      <c r="AO55" s="5">
        <v>1</v>
      </c>
      <c r="AP55" s="5">
        <v>1</v>
      </c>
      <c r="AQ55" s="5">
        <v>0</v>
      </c>
      <c r="AR55" s="7">
        <f t="shared" si="4"/>
        <v>13</v>
      </c>
      <c r="AS55" s="8">
        <f t="shared" ref="AS55:AS94" si="6">SUM(AR55,W55)</f>
        <v>22</v>
      </c>
      <c r="AT55" s="9"/>
    </row>
    <row r="56" spans="1:46" x14ac:dyDescent="0.25">
      <c r="A56" s="11">
        <v>54</v>
      </c>
      <c r="B56" s="12" t="s">
        <v>73</v>
      </c>
      <c r="C56" s="13">
        <v>0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0</v>
      </c>
      <c r="L56" s="13">
        <v>1</v>
      </c>
      <c r="M56" s="13">
        <v>0</v>
      </c>
      <c r="N56" s="13">
        <v>1</v>
      </c>
      <c r="O56" s="13">
        <v>0</v>
      </c>
      <c r="P56" s="13">
        <v>1</v>
      </c>
      <c r="Q56" s="13">
        <v>1</v>
      </c>
      <c r="R56" s="13">
        <v>1</v>
      </c>
      <c r="S56" s="13">
        <v>1</v>
      </c>
      <c r="T56" s="13">
        <v>1</v>
      </c>
      <c r="U56" s="13">
        <v>0</v>
      </c>
      <c r="V56" s="13">
        <v>0</v>
      </c>
      <c r="W56" s="14">
        <f t="shared" si="3"/>
        <v>14</v>
      </c>
      <c r="X56" s="13">
        <v>1</v>
      </c>
      <c r="Y56" s="13">
        <v>0</v>
      </c>
      <c r="Z56" s="13">
        <v>0</v>
      </c>
      <c r="AA56" s="13">
        <v>1</v>
      </c>
      <c r="AB56" s="13">
        <v>1</v>
      </c>
      <c r="AC56" s="13">
        <v>0</v>
      </c>
      <c r="AD56" s="13">
        <v>0</v>
      </c>
      <c r="AE56" s="13">
        <v>0</v>
      </c>
      <c r="AF56" s="13">
        <v>0</v>
      </c>
      <c r="AG56" s="13">
        <v>1</v>
      </c>
      <c r="AH56" s="13">
        <v>0</v>
      </c>
      <c r="AI56" s="13">
        <v>0</v>
      </c>
      <c r="AJ56" s="13">
        <v>1</v>
      </c>
      <c r="AK56" s="13">
        <v>1</v>
      </c>
      <c r="AL56" s="13">
        <v>0</v>
      </c>
      <c r="AM56" s="13">
        <v>0</v>
      </c>
      <c r="AN56" s="13">
        <v>1</v>
      </c>
      <c r="AO56" s="13">
        <v>0</v>
      </c>
      <c r="AP56" s="13">
        <v>1</v>
      </c>
      <c r="AQ56" s="13">
        <v>0</v>
      </c>
      <c r="AR56" s="15">
        <f t="shared" si="4"/>
        <v>8</v>
      </c>
      <c r="AS56" s="16">
        <f t="shared" si="6"/>
        <v>22</v>
      </c>
      <c r="AT56" s="9"/>
    </row>
    <row r="57" spans="1:46" x14ac:dyDescent="0.25">
      <c r="A57" s="11">
        <v>55</v>
      </c>
      <c r="B57" s="12" t="s">
        <v>74</v>
      </c>
      <c r="C57" s="13">
        <v>1</v>
      </c>
      <c r="D57" s="13">
        <v>0</v>
      </c>
      <c r="E57" s="13">
        <v>1</v>
      </c>
      <c r="F57" s="13">
        <v>1</v>
      </c>
      <c r="G57" s="13">
        <v>0</v>
      </c>
      <c r="H57" s="13">
        <v>0</v>
      </c>
      <c r="I57" s="13">
        <v>1</v>
      </c>
      <c r="J57" s="13">
        <v>0</v>
      </c>
      <c r="K57" s="13">
        <v>0</v>
      </c>
      <c r="L57" s="13">
        <v>0</v>
      </c>
      <c r="M57" s="13">
        <v>0</v>
      </c>
      <c r="N57" s="13">
        <v>1</v>
      </c>
      <c r="O57" s="13">
        <v>1</v>
      </c>
      <c r="P57" s="13">
        <v>1</v>
      </c>
      <c r="Q57" s="13">
        <v>0</v>
      </c>
      <c r="R57" s="13">
        <v>0</v>
      </c>
      <c r="S57" s="13">
        <v>1</v>
      </c>
      <c r="T57" s="13">
        <v>1</v>
      </c>
      <c r="U57" s="13">
        <v>1</v>
      </c>
      <c r="V57" s="13">
        <v>1</v>
      </c>
      <c r="W57" s="14">
        <f t="shared" si="3"/>
        <v>11</v>
      </c>
      <c r="X57" s="13">
        <v>0</v>
      </c>
      <c r="Y57" s="13">
        <v>0</v>
      </c>
      <c r="Z57" s="13">
        <v>1</v>
      </c>
      <c r="AA57" s="13">
        <v>1</v>
      </c>
      <c r="AB57" s="13">
        <v>1</v>
      </c>
      <c r="AC57" s="13">
        <v>1</v>
      </c>
      <c r="AD57" s="13">
        <v>1</v>
      </c>
      <c r="AE57" s="13">
        <v>0</v>
      </c>
      <c r="AF57" s="13">
        <v>0</v>
      </c>
      <c r="AG57" s="13">
        <v>1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1</v>
      </c>
      <c r="AN57" s="13">
        <v>0</v>
      </c>
      <c r="AO57" s="13">
        <v>1</v>
      </c>
      <c r="AP57" s="13">
        <v>1</v>
      </c>
      <c r="AQ57" s="13">
        <v>1</v>
      </c>
      <c r="AR57" s="15">
        <f t="shared" si="4"/>
        <v>10</v>
      </c>
      <c r="AS57" s="16">
        <f t="shared" si="6"/>
        <v>21</v>
      </c>
      <c r="AT57" s="9"/>
    </row>
    <row r="58" spans="1:46" x14ac:dyDescent="0.25">
      <c r="A58" s="11">
        <v>56</v>
      </c>
      <c r="B58" s="12" t="s">
        <v>75</v>
      </c>
      <c r="C58" s="13">
        <v>1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1</v>
      </c>
      <c r="M58" s="13">
        <v>1</v>
      </c>
      <c r="N58" s="13">
        <v>0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1</v>
      </c>
      <c r="U58" s="13">
        <v>0</v>
      </c>
      <c r="V58" s="13">
        <v>0</v>
      </c>
      <c r="W58" s="14">
        <f t="shared" si="3"/>
        <v>11</v>
      </c>
      <c r="X58" s="13">
        <v>0</v>
      </c>
      <c r="Y58" s="13">
        <v>0</v>
      </c>
      <c r="Z58" s="13">
        <v>1</v>
      </c>
      <c r="AA58" s="13">
        <v>1</v>
      </c>
      <c r="AB58" s="13">
        <v>1</v>
      </c>
      <c r="AC58" s="13">
        <v>1</v>
      </c>
      <c r="AD58" s="13">
        <v>0</v>
      </c>
      <c r="AE58" s="13">
        <v>1</v>
      </c>
      <c r="AF58" s="13">
        <v>0</v>
      </c>
      <c r="AG58" s="13">
        <v>0</v>
      </c>
      <c r="AH58" s="13">
        <v>0</v>
      </c>
      <c r="AI58" s="13">
        <v>1</v>
      </c>
      <c r="AJ58" s="13">
        <v>0</v>
      </c>
      <c r="AK58" s="13">
        <v>0</v>
      </c>
      <c r="AL58" s="13">
        <v>1</v>
      </c>
      <c r="AM58" s="13">
        <v>0</v>
      </c>
      <c r="AN58" s="13">
        <v>0</v>
      </c>
      <c r="AO58" s="13">
        <v>1</v>
      </c>
      <c r="AP58" s="13">
        <v>1</v>
      </c>
      <c r="AQ58" s="13">
        <v>0</v>
      </c>
      <c r="AR58" s="15">
        <f t="shared" si="4"/>
        <v>9</v>
      </c>
      <c r="AS58" s="16">
        <f t="shared" si="6"/>
        <v>20</v>
      </c>
      <c r="AT58" s="9"/>
    </row>
    <row r="59" spans="1:46" x14ac:dyDescent="0.25">
      <c r="A59" s="11">
        <v>57</v>
      </c>
      <c r="B59" s="12" t="s">
        <v>76</v>
      </c>
      <c r="C59" s="13">
        <v>1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1</v>
      </c>
      <c r="J59" s="13">
        <v>0</v>
      </c>
      <c r="K59" s="13">
        <v>1</v>
      </c>
      <c r="L59" s="13">
        <v>0</v>
      </c>
      <c r="M59" s="13">
        <v>0</v>
      </c>
      <c r="N59" s="13">
        <v>1</v>
      </c>
      <c r="O59" s="13">
        <v>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4">
        <f t="shared" si="3"/>
        <v>6</v>
      </c>
      <c r="X59" s="13">
        <v>0</v>
      </c>
      <c r="Y59" s="13">
        <v>0</v>
      </c>
      <c r="Z59" s="13">
        <v>0</v>
      </c>
      <c r="AA59" s="13">
        <v>1</v>
      </c>
      <c r="AB59" s="13">
        <v>0</v>
      </c>
      <c r="AC59" s="13">
        <v>1</v>
      </c>
      <c r="AD59" s="13">
        <v>1</v>
      </c>
      <c r="AE59" s="13">
        <v>1</v>
      </c>
      <c r="AF59" s="13">
        <v>1</v>
      </c>
      <c r="AG59" s="13">
        <v>1</v>
      </c>
      <c r="AH59" s="13">
        <v>0</v>
      </c>
      <c r="AI59" s="13">
        <v>1</v>
      </c>
      <c r="AJ59" s="13">
        <v>1</v>
      </c>
      <c r="AK59" s="13">
        <v>0</v>
      </c>
      <c r="AL59" s="13">
        <v>1</v>
      </c>
      <c r="AM59" s="13">
        <v>1</v>
      </c>
      <c r="AN59" s="13">
        <v>0</v>
      </c>
      <c r="AO59" s="13">
        <v>1</v>
      </c>
      <c r="AP59" s="13">
        <v>1</v>
      </c>
      <c r="AQ59" s="13">
        <v>1</v>
      </c>
      <c r="AR59" s="15">
        <f t="shared" si="4"/>
        <v>13</v>
      </c>
      <c r="AS59" s="16">
        <f t="shared" si="6"/>
        <v>19</v>
      </c>
      <c r="AT59" s="9"/>
    </row>
    <row r="60" spans="1:46" x14ac:dyDescent="0.25">
      <c r="A60" s="11"/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>
        <f t="shared" si="3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7">
        <f t="shared" si="4"/>
        <v>0</v>
      </c>
      <c r="AS60" s="8">
        <f t="shared" si="6"/>
        <v>0</v>
      </c>
      <c r="AT60" s="9"/>
    </row>
    <row r="61" spans="1:46" x14ac:dyDescent="0.25">
      <c r="A61" s="11"/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>
        <f t="shared" si="3"/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7">
        <f t="shared" si="4"/>
        <v>0</v>
      </c>
      <c r="AS61" s="8">
        <f t="shared" si="6"/>
        <v>0</v>
      </c>
      <c r="AT61" s="9"/>
    </row>
    <row r="62" spans="1:46" x14ac:dyDescent="0.25">
      <c r="A62" s="11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>
        <f t="shared" si="3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7">
        <f t="shared" si="4"/>
        <v>0</v>
      </c>
      <c r="AS62" s="8">
        <f t="shared" si="6"/>
        <v>0</v>
      </c>
      <c r="AT62" s="9"/>
    </row>
    <row r="63" spans="1:46" x14ac:dyDescent="0.25">
      <c r="A63" s="11"/>
      <c r="B63" s="1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>
        <f t="shared" si="3"/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7">
        <f t="shared" si="4"/>
        <v>0</v>
      </c>
      <c r="AS63" s="8">
        <f t="shared" si="6"/>
        <v>0</v>
      </c>
      <c r="AT63" s="9"/>
    </row>
    <row r="64" spans="1:46" x14ac:dyDescent="0.25">
      <c r="A64" s="11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>
        <f t="shared" si="3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7">
        <f t="shared" si="4"/>
        <v>0</v>
      </c>
      <c r="AS64" s="8">
        <f t="shared" si="6"/>
        <v>0</v>
      </c>
      <c r="AT64" s="9"/>
    </row>
    <row r="65" spans="1:46" x14ac:dyDescent="0.25">
      <c r="A65" s="11"/>
      <c r="B65" s="1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>
        <f t="shared" si="3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7">
        <f t="shared" si="4"/>
        <v>0</v>
      </c>
      <c r="AS65" s="8">
        <f t="shared" si="6"/>
        <v>0</v>
      </c>
      <c r="AT65" s="9"/>
    </row>
    <row r="66" spans="1:46" x14ac:dyDescent="0.25">
      <c r="A66" s="11"/>
      <c r="B66" s="1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>
        <f t="shared" si="3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7">
        <f t="shared" si="4"/>
        <v>0</v>
      </c>
      <c r="AS66" s="8">
        <f t="shared" si="6"/>
        <v>0</v>
      </c>
      <c r="AT66" s="9"/>
    </row>
    <row r="67" spans="1:46" x14ac:dyDescent="0.25">
      <c r="A67" s="11"/>
      <c r="B67" s="1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>
        <f t="shared" ref="W67:W94" si="7">SUM(C67:V67)</f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7">
        <f t="shared" ref="AR67:AR94" si="8">SUM(X67:AQ67)</f>
        <v>0</v>
      </c>
      <c r="AS67" s="8">
        <f t="shared" si="6"/>
        <v>0</v>
      </c>
      <c r="AT67" s="9"/>
    </row>
    <row r="68" spans="1:46" x14ac:dyDescent="0.25">
      <c r="A68" s="11"/>
      <c r="B68" s="1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>
        <f t="shared" si="7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7">
        <f t="shared" si="8"/>
        <v>0</v>
      </c>
      <c r="AS68" s="8">
        <f t="shared" si="6"/>
        <v>0</v>
      </c>
      <c r="AT68" s="9"/>
    </row>
    <row r="69" spans="1:46" x14ac:dyDescent="0.25">
      <c r="A69" s="11"/>
      <c r="B69" s="1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>
        <f t="shared" si="7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7">
        <f t="shared" si="8"/>
        <v>0</v>
      </c>
      <c r="AS69" s="8">
        <f t="shared" si="6"/>
        <v>0</v>
      </c>
      <c r="AT69" s="9"/>
    </row>
    <row r="70" spans="1:46" x14ac:dyDescent="0.25">
      <c r="A70" s="11"/>
      <c r="B70" s="1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>
        <f t="shared" si="7"/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7">
        <f t="shared" si="8"/>
        <v>0</v>
      </c>
      <c r="AS70" s="8">
        <f t="shared" si="6"/>
        <v>0</v>
      </c>
      <c r="AT70" s="9"/>
    </row>
    <row r="71" spans="1:46" x14ac:dyDescent="0.25">
      <c r="A71" s="11"/>
      <c r="B71" s="1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>
        <f t="shared" si="7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7">
        <f t="shared" si="8"/>
        <v>0</v>
      </c>
      <c r="AS71" s="8">
        <f t="shared" si="6"/>
        <v>0</v>
      </c>
      <c r="AT71" s="9"/>
    </row>
    <row r="72" spans="1:46" x14ac:dyDescent="0.25">
      <c r="A72" s="11"/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>
        <f t="shared" si="7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7">
        <f t="shared" si="8"/>
        <v>0</v>
      </c>
      <c r="AS72" s="8">
        <f t="shared" si="6"/>
        <v>0</v>
      </c>
      <c r="AT72" s="9"/>
    </row>
    <row r="73" spans="1:46" x14ac:dyDescent="0.25">
      <c r="A73" s="11"/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>
        <f t="shared" si="7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7">
        <f t="shared" si="8"/>
        <v>0</v>
      </c>
      <c r="AS73" s="8">
        <f t="shared" si="6"/>
        <v>0</v>
      </c>
      <c r="AT73" s="9"/>
    </row>
    <row r="74" spans="1:46" x14ac:dyDescent="0.25">
      <c r="A74" s="11"/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>
        <f t="shared" si="7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7">
        <f t="shared" si="8"/>
        <v>0</v>
      </c>
      <c r="AS74" s="8">
        <f t="shared" si="6"/>
        <v>0</v>
      </c>
      <c r="AT74" s="9"/>
    </row>
    <row r="75" spans="1:46" x14ac:dyDescent="0.25">
      <c r="A75" s="11"/>
      <c r="B75" s="1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>
        <f t="shared" si="7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7">
        <f t="shared" si="8"/>
        <v>0</v>
      </c>
      <c r="AS75" s="8">
        <f t="shared" si="6"/>
        <v>0</v>
      </c>
      <c r="AT75" s="9"/>
    </row>
    <row r="76" spans="1:46" x14ac:dyDescent="0.25">
      <c r="A76" s="11"/>
      <c r="B76" s="1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>
        <f t="shared" si="7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7">
        <f t="shared" si="8"/>
        <v>0</v>
      </c>
      <c r="AS76" s="8">
        <f t="shared" si="6"/>
        <v>0</v>
      </c>
      <c r="AT76" s="9"/>
    </row>
    <row r="77" spans="1:46" x14ac:dyDescent="0.25">
      <c r="A77" s="11"/>
      <c r="B77" s="1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>
        <f t="shared" si="7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7">
        <f t="shared" si="8"/>
        <v>0</v>
      </c>
      <c r="AS77" s="8">
        <f t="shared" si="6"/>
        <v>0</v>
      </c>
      <c r="AT77" s="9"/>
    </row>
    <row r="78" spans="1:46" x14ac:dyDescent="0.25">
      <c r="A78" s="11"/>
      <c r="B78" s="1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>
        <f t="shared" si="7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7">
        <f t="shared" si="8"/>
        <v>0</v>
      </c>
      <c r="AS78" s="8">
        <f t="shared" si="6"/>
        <v>0</v>
      </c>
      <c r="AT78" s="9"/>
    </row>
    <row r="79" spans="1:46" x14ac:dyDescent="0.25">
      <c r="A79" s="11"/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>
        <f t="shared" si="7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7">
        <f t="shared" si="8"/>
        <v>0</v>
      </c>
      <c r="AS79" s="8">
        <f t="shared" si="6"/>
        <v>0</v>
      </c>
      <c r="AT79" s="9"/>
    </row>
    <row r="80" spans="1:46" x14ac:dyDescent="0.25">
      <c r="A80" s="11"/>
      <c r="B80" s="1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>
        <f t="shared" si="7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7">
        <f t="shared" si="8"/>
        <v>0</v>
      </c>
      <c r="AS80" s="8">
        <f t="shared" si="6"/>
        <v>0</v>
      </c>
      <c r="AT80" s="9"/>
    </row>
    <row r="81" spans="1:46" x14ac:dyDescent="0.25">
      <c r="A81" s="11"/>
      <c r="B81" s="1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>
        <f t="shared" si="7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7">
        <f t="shared" si="8"/>
        <v>0</v>
      </c>
      <c r="AS81" s="8">
        <f t="shared" si="6"/>
        <v>0</v>
      </c>
      <c r="AT81" s="9"/>
    </row>
    <row r="82" spans="1:46" x14ac:dyDescent="0.25">
      <c r="A82" s="11"/>
      <c r="B82" s="1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>
        <f t="shared" si="7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7">
        <f t="shared" si="8"/>
        <v>0</v>
      </c>
      <c r="AS82" s="8">
        <f t="shared" si="6"/>
        <v>0</v>
      </c>
      <c r="AT82" s="9"/>
    </row>
    <row r="83" spans="1:46" x14ac:dyDescent="0.25">
      <c r="A83" s="11"/>
      <c r="B83" s="1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>
        <f t="shared" si="7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7">
        <f t="shared" si="8"/>
        <v>0</v>
      </c>
      <c r="AS83" s="8">
        <f t="shared" si="6"/>
        <v>0</v>
      </c>
      <c r="AT83" s="9"/>
    </row>
    <row r="84" spans="1:46" x14ac:dyDescent="0.25">
      <c r="A84" s="11"/>
      <c r="B84" s="1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>
        <f t="shared" si="7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7">
        <f t="shared" si="8"/>
        <v>0</v>
      </c>
      <c r="AS84" s="8">
        <f t="shared" si="6"/>
        <v>0</v>
      </c>
      <c r="AT84" s="9"/>
    </row>
    <row r="85" spans="1:46" x14ac:dyDescent="0.25">
      <c r="A85" s="11"/>
      <c r="B85" s="1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>
        <f t="shared" si="7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">
        <f t="shared" si="8"/>
        <v>0</v>
      </c>
      <c r="AS85" s="8">
        <f t="shared" si="6"/>
        <v>0</v>
      </c>
      <c r="AT85" s="9"/>
    </row>
    <row r="86" spans="1:4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>
        <f t="shared" si="7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7">
        <f t="shared" si="8"/>
        <v>0</v>
      </c>
      <c r="AS86" s="8">
        <f t="shared" si="6"/>
        <v>0</v>
      </c>
      <c r="AT86" s="9"/>
    </row>
    <row r="87" spans="1:4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>
        <f t="shared" si="7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7">
        <f t="shared" si="8"/>
        <v>0</v>
      </c>
      <c r="AS87" s="8">
        <f t="shared" si="6"/>
        <v>0</v>
      </c>
      <c r="AT87" s="9"/>
    </row>
    <row r="88" spans="1:4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>
        <f t="shared" si="7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7">
        <f t="shared" si="8"/>
        <v>0</v>
      </c>
      <c r="AS88" s="8">
        <f t="shared" si="6"/>
        <v>0</v>
      </c>
      <c r="AT88" s="9"/>
    </row>
    <row r="89" spans="1:4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>
        <f t="shared" si="7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7">
        <f t="shared" si="8"/>
        <v>0</v>
      </c>
      <c r="AS89" s="8">
        <f t="shared" si="6"/>
        <v>0</v>
      </c>
      <c r="AT89" s="9"/>
    </row>
    <row r="90" spans="1:4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>
        <f t="shared" si="7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7">
        <f t="shared" si="8"/>
        <v>0</v>
      </c>
      <c r="AS90" s="8">
        <f t="shared" si="6"/>
        <v>0</v>
      </c>
      <c r="AT90" s="9"/>
    </row>
    <row r="91" spans="1:4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>
        <f t="shared" si="7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7">
        <f t="shared" si="8"/>
        <v>0</v>
      </c>
      <c r="AS91" s="8">
        <f t="shared" si="6"/>
        <v>0</v>
      </c>
      <c r="AT91" s="9"/>
    </row>
    <row r="92" spans="1:4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>
        <f t="shared" si="7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7">
        <f t="shared" si="8"/>
        <v>0</v>
      </c>
      <c r="AS92" s="8">
        <f t="shared" si="6"/>
        <v>0</v>
      </c>
      <c r="AT92" s="9"/>
    </row>
    <row r="93" spans="1:4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>
        <f t="shared" si="7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7">
        <f t="shared" si="8"/>
        <v>0</v>
      </c>
      <c r="AS93" s="8">
        <f t="shared" si="6"/>
        <v>0</v>
      </c>
      <c r="AT93" s="9"/>
    </row>
    <row r="94" spans="1:4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>
        <f t="shared" si="7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7">
        <f t="shared" si="8"/>
        <v>0</v>
      </c>
      <c r="AS94" s="8">
        <f t="shared" si="6"/>
        <v>0</v>
      </c>
      <c r="AT94" s="9"/>
    </row>
  </sheetData>
  <sortState ref="B3:AS59">
    <sortCondition descending="1" ref="AS3:AS59"/>
    <sortCondition descending="1" ref="AR3:AR59"/>
    <sortCondition descending="1" ref="X3:X59"/>
    <sortCondition descending="1" ref="Y3:Y59"/>
    <sortCondition descending="1" ref="Z3:Z59"/>
    <sortCondition descending="1" ref="AA3:AA59"/>
    <sortCondition descending="1" ref="AB3:AB59"/>
    <sortCondition descending="1" ref="AC3:AC59"/>
    <sortCondition descending="1" ref="AD3:AD59"/>
    <sortCondition descending="1" ref="AE3:AE59"/>
    <sortCondition descending="1" ref="AF3:AF59"/>
    <sortCondition descending="1" ref="AG3:AG59"/>
    <sortCondition descending="1" ref="AH3:AH59"/>
    <sortCondition ref="AI3:AI59"/>
    <sortCondition ref="AJ3:AJ59"/>
    <sortCondition ref="AK3:AK59"/>
    <sortCondition ref="AL3:AL59"/>
    <sortCondition ref="AM3:AM59"/>
    <sortCondition ref="AN3:AN59"/>
    <sortCondition ref="AO3:AO59"/>
    <sortCondition ref="AP3:AP59"/>
    <sortCondition ref="AQ3:AQ59"/>
  </sortState>
  <mergeCells count="8">
    <mergeCell ref="AT1:AT2"/>
    <mergeCell ref="A1:A2"/>
    <mergeCell ref="B1:B2"/>
    <mergeCell ref="W1:W2"/>
    <mergeCell ref="AR1:AR2"/>
    <mergeCell ref="AS1:AS2"/>
    <mergeCell ref="C1:V1"/>
    <mergeCell ref="X1:AQ1"/>
  </mergeCells>
  <pageMargins left="0.7" right="0.7" top="0.78740157499999996" bottom="0.78740157499999996" header="0.3" footer="0.3"/>
  <pageSetup paperSize="9" scale="3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A30"/>
    </sheetView>
  </sheetViews>
  <sheetFormatPr defaultRowHeight="15" x14ac:dyDescent="0.25"/>
  <cols>
    <col min="2" max="2" width="29.7109375" style="29" bestFit="1" customWidth="1"/>
    <col min="3" max="4" width="9.5703125" customWidth="1"/>
    <col min="5" max="5" width="10.5703125" customWidth="1"/>
    <col min="6" max="6" width="9.5703125" customWidth="1"/>
    <col min="7" max="7" width="8.7109375" customWidth="1"/>
    <col min="8" max="8" width="7.7109375" customWidth="1"/>
    <col min="9" max="9" width="7.85546875" customWidth="1"/>
    <col min="11" max="11" width="28.28515625" bestFit="1" customWidth="1"/>
  </cols>
  <sheetData>
    <row r="1" spans="1:9" s="25" customFormat="1" ht="28.5" x14ac:dyDescent="0.45">
      <c r="B1" s="73" t="s">
        <v>1</v>
      </c>
      <c r="C1" s="46" t="s">
        <v>2</v>
      </c>
      <c r="D1" s="46" t="s">
        <v>4</v>
      </c>
      <c r="E1" s="46" t="s">
        <v>77</v>
      </c>
      <c r="F1" s="46" t="s">
        <v>78</v>
      </c>
      <c r="G1" s="45" t="s">
        <v>79</v>
      </c>
      <c r="H1" s="45" t="s">
        <v>78</v>
      </c>
      <c r="I1" s="45" t="s">
        <v>80</v>
      </c>
    </row>
    <row r="2" spans="1:9" s="43" customFormat="1" ht="27.75" customHeight="1" x14ac:dyDescent="0.4">
      <c r="A2" s="80">
        <v>1</v>
      </c>
      <c r="B2" s="62" t="s">
        <v>23</v>
      </c>
      <c r="C2" s="48">
        <v>18</v>
      </c>
      <c r="D2" s="66">
        <v>19</v>
      </c>
      <c r="E2" s="66">
        <v>20</v>
      </c>
      <c r="F2" s="48">
        <v>39</v>
      </c>
      <c r="G2" s="42"/>
      <c r="H2" s="42"/>
      <c r="I2" s="42"/>
    </row>
    <row r="3" spans="1:9" s="43" customFormat="1" ht="29.25" customHeight="1" x14ac:dyDescent="0.4">
      <c r="A3" s="80">
        <v>2</v>
      </c>
      <c r="B3" s="62" t="s">
        <v>25</v>
      </c>
      <c r="C3" s="66">
        <v>19</v>
      </c>
      <c r="D3" s="66">
        <v>19</v>
      </c>
      <c r="E3" s="48">
        <v>17</v>
      </c>
      <c r="F3" s="48">
        <v>38</v>
      </c>
      <c r="G3" s="42"/>
      <c r="H3" s="42"/>
      <c r="I3" s="42"/>
    </row>
    <row r="4" spans="1:9" s="43" customFormat="1" ht="26.25" customHeight="1" x14ac:dyDescent="0.4">
      <c r="A4" s="80">
        <v>3</v>
      </c>
      <c r="B4" s="62" t="s">
        <v>9</v>
      </c>
      <c r="C4" s="67">
        <v>19</v>
      </c>
      <c r="D4" s="67">
        <v>18</v>
      </c>
      <c r="E4" s="41">
        <v>17</v>
      </c>
      <c r="F4" s="41">
        <v>37</v>
      </c>
      <c r="G4" s="42"/>
      <c r="H4" s="42"/>
      <c r="I4" s="42"/>
    </row>
    <row r="5" spans="1:9" s="43" customFormat="1" ht="27" customHeight="1" x14ac:dyDescent="0.4">
      <c r="A5" s="80">
        <v>4</v>
      </c>
      <c r="B5" s="62" t="s">
        <v>17</v>
      </c>
      <c r="C5" s="64">
        <v>17</v>
      </c>
      <c r="D5" s="47">
        <v>16</v>
      </c>
      <c r="E5" s="64">
        <v>19</v>
      </c>
      <c r="F5" s="48">
        <v>36</v>
      </c>
      <c r="G5" s="42"/>
      <c r="H5" s="42"/>
      <c r="I5" s="42"/>
    </row>
    <row r="6" spans="1:9" s="43" customFormat="1" ht="27.75" customHeight="1" x14ac:dyDescent="0.4">
      <c r="A6" s="80">
        <v>5</v>
      </c>
      <c r="B6" s="62" t="s">
        <v>28</v>
      </c>
      <c r="C6" s="66">
        <v>18</v>
      </c>
      <c r="D6" s="66">
        <v>18</v>
      </c>
      <c r="E6" s="48">
        <v>17</v>
      </c>
      <c r="F6" s="48">
        <v>36</v>
      </c>
      <c r="G6" s="42"/>
      <c r="H6" s="42"/>
      <c r="I6" s="42"/>
    </row>
    <row r="7" spans="1:9" s="43" customFormat="1" ht="28.5" customHeight="1" x14ac:dyDescent="0.4">
      <c r="A7" s="80">
        <v>6</v>
      </c>
      <c r="B7" s="62" t="s">
        <v>31</v>
      </c>
      <c r="C7" s="66">
        <v>17</v>
      </c>
      <c r="D7" s="48">
        <v>16</v>
      </c>
      <c r="E7" s="66">
        <v>18</v>
      </c>
      <c r="F7" s="49">
        <v>35</v>
      </c>
      <c r="G7" s="42"/>
      <c r="H7" s="42"/>
      <c r="I7" s="42"/>
    </row>
    <row r="8" spans="1:9" ht="26.25" x14ac:dyDescent="0.4">
      <c r="A8" s="80">
        <v>7</v>
      </c>
      <c r="B8" s="63" t="s">
        <v>81</v>
      </c>
      <c r="C8" s="66">
        <v>18</v>
      </c>
      <c r="D8" s="66">
        <v>17</v>
      </c>
      <c r="E8" s="48">
        <v>17</v>
      </c>
      <c r="F8" s="49">
        <v>35</v>
      </c>
      <c r="G8" s="29"/>
      <c r="H8" s="29"/>
      <c r="I8" s="36"/>
    </row>
    <row r="9" spans="1:9" ht="26.25" x14ac:dyDescent="0.4">
      <c r="A9" s="80">
        <v>8</v>
      </c>
      <c r="B9" s="63" t="s">
        <v>59</v>
      </c>
      <c r="C9" s="48">
        <v>16</v>
      </c>
      <c r="D9" s="66">
        <v>17</v>
      </c>
      <c r="E9" s="66">
        <v>17</v>
      </c>
      <c r="F9" s="49">
        <v>34</v>
      </c>
      <c r="G9" s="29"/>
      <c r="H9" s="29"/>
      <c r="I9" s="36"/>
    </row>
    <row r="10" spans="1:9" ht="26.25" x14ac:dyDescent="0.4">
      <c r="A10" s="80">
        <v>9</v>
      </c>
      <c r="B10" s="62" t="s">
        <v>29</v>
      </c>
      <c r="C10" s="66">
        <v>17</v>
      </c>
      <c r="D10" s="66">
        <v>17</v>
      </c>
      <c r="E10" s="48">
        <v>15</v>
      </c>
      <c r="F10" s="48">
        <v>34</v>
      </c>
      <c r="G10" s="29"/>
      <c r="H10" s="29"/>
      <c r="I10" s="36"/>
    </row>
    <row r="11" spans="1:9" ht="26.25" x14ac:dyDescent="0.4">
      <c r="A11" s="80">
        <v>10</v>
      </c>
      <c r="B11" s="62" t="s">
        <v>33</v>
      </c>
      <c r="C11" s="66">
        <v>17</v>
      </c>
      <c r="D11" s="66">
        <v>17</v>
      </c>
      <c r="E11" s="48">
        <v>17</v>
      </c>
      <c r="F11" s="49">
        <v>34</v>
      </c>
      <c r="G11" s="29"/>
      <c r="H11" s="29"/>
      <c r="I11" s="36"/>
    </row>
    <row r="12" spans="1:9" ht="26.25" x14ac:dyDescent="0.4">
      <c r="A12" s="80">
        <v>11</v>
      </c>
      <c r="B12" s="62" t="s">
        <v>26</v>
      </c>
      <c r="C12" s="48">
        <v>16</v>
      </c>
      <c r="D12" s="48">
        <v>17</v>
      </c>
      <c r="E12" s="48"/>
      <c r="F12" s="49">
        <v>33</v>
      </c>
      <c r="G12" s="37"/>
      <c r="H12" s="37"/>
      <c r="I12" s="36"/>
    </row>
    <row r="13" spans="1:9" ht="26.25" x14ac:dyDescent="0.4">
      <c r="A13" s="80">
        <v>12</v>
      </c>
      <c r="B13" s="62" t="s">
        <v>22</v>
      </c>
      <c r="C13" s="47">
        <v>16</v>
      </c>
      <c r="D13" s="47">
        <v>17</v>
      </c>
      <c r="E13" s="47"/>
      <c r="F13" s="48">
        <v>33</v>
      </c>
      <c r="G13" s="37"/>
      <c r="H13" s="37"/>
      <c r="I13" s="36"/>
    </row>
    <row r="14" spans="1:9" ht="26.25" x14ac:dyDescent="0.4">
      <c r="A14" s="80">
        <v>13</v>
      </c>
      <c r="B14" s="62" t="s">
        <v>32</v>
      </c>
      <c r="C14" s="66">
        <v>16</v>
      </c>
      <c r="D14" s="48">
        <v>15</v>
      </c>
      <c r="E14" s="66">
        <v>17</v>
      </c>
      <c r="F14" s="49">
        <v>33</v>
      </c>
      <c r="G14" s="29"/>
      <c r="H14" s="29"/>
      <c r="I14" s="36"/>
    </row>
    <row r="15" spans="1:9" ht="26.25" x14ac:dyDescent="0.4">
      <c r="A15" s="80">
        <v>14</v>
      </c>
      <c r="B15" s="62" t="s">
        <v>19</v>
      </c>
      <c r="C15" s="47">
        <v>17</v>
      </c>
      <c r="D15" s="47">
        <v>16</v>
      </c>
      <c r="E15" s="47"/>
      <c r="F15" s="48">
        <v>33</v>
      </c>
      <c r="G15" s="29"/>
      <c r="H15" s="29"/>
      <c r="I15" s="36"/>
    </row>
    <row r="16" spans="1:9" ht="26.25" x14ac:dyDescent="0.4">
      <c r="A16" s="80">
        <v>15</v>
      </c>
      <c r="B16" s="62" t="s">
        <v>30</v>
      </c>
      <c r="C16" s="48">
        <v>15</v>
      </c>
      <c r="D16" s="48">
        <v>17</v>
      </c>
      <c r="E16" s="48"/>
      <c r="F16" s="48">
        <v>32</v>
      </c>
      <c r="G16" s="29"/>
      <c r="H16" s="29"/>
      <c r="I16" s="36"/>
    </row>
    <row r="17" spans="1:9" ht="26.25" x14ac:dyDescent="0.4">
      <c r="A17" s="80">
        <v>16</v>
      </c>
      <c r="B17" s="63" t="s">
        <v>45</v>
      </c>
      <c r="C17" s="48">
        <v>17</v>
      </c>
      <c r="D17" s="48">
        <v>15</v>
      </c>
      <c r="E17" s="48"/>
      <c r="F17" s="49">
        <v>32</v>
      </c>
      <c r="G17" s="29"/>
      <c r="H17" s="29"/>
      <c r="I17" s="36"/>
    </row>
    <row r="18" spans="1:9" ht="26.25" x14ac:dyDescent="0.4">
      <c r="A18" s="80">
        <v>17</v>
      </c>
      <c r="B18" s="62" t="s">
        <v>12</v>
      </c>
      <c r="C18" s="41">
        <v>17</v>
      </c>
      <c r="D18" s="41">
        <v>15</v>
      </c>
      <c r="E18" s="41"/>
      <c r="F18" s="41">
        <v>32</v>
      </c>
      <c r="G18" s="29"/>
      <c r="H18" s="29"/>
      <c r="I18" s="36"/>
    </row>
    <row r="19" spans="1:9" ht="26.25" x14ac:dyDescent="0.4">
      <c r="A19" s="80">
        <v>18</v>
      </c>
      <c r="B19" s="62" t="s">
        <v>27</v>
      </c>
      <c r="C19" s="48">
        <v>16</v>
      </c>
      <c r="D19" s="48">
        <v>15</v>
      </c>
      <c r="E19" s="48"/>
      <c r="F19" s="48">
        <v>31</v>
      </c>
      <c r="G19" s="29"/>
      <c r="H19" s="29"/>
      <c r="I19" s="36"/>
    </row>
    <row r="20" spans="1:9" ht="26.25" x14ac:dyDescent="0.4">
      <c r="A20" s="80">
        <v>19</v>
      </c>
      <c r="B20" s="62" t="s">
        <v>21</v>
      </c>
      <c r="C20" s="47">
        <v>17</v>
      </c>
      <c r="D20" s="47">
        <v>13</v>
      </c>
      <c r="E20" s="47"/>
      <c r="F20" s="48">
        <v>30</v>
      </c>
      <c r="G20" s="29"/>
      <c r="H20" s="29"/>
      <c r="I20" s="29"/>
    </row>
    <row r="21" spans="1:9" s="29" customFormat="1" ht="26.25" x14ac:dyDescent="0.4">
      <c r="A21" s="80">
        <v>20</v>
      </c>
      <c r="B21" s="62" t="s">
        <v>10</v>
      </c>
      <c r="C21" s="41">
        <v>15</v>
      </c>
      <c r="D21" s="41">
        <v>14</v>
      </c>
      <c r="E21" s="41"/>
      <c r="F21" s="41">
        <v>29</v>
      </c>
    </row>
    <row r="22" spans="1:9" s="29" customFormat="1" ht="26.25" x14ac:dyDescent="0.4">
      <c r="A22" s="80">
        <v>21</v>
      </c>
      <c r="B22" s="62" t="s">
        <v>13</v>
      </c>
      <c r="C22" s="41">
        <v>16</v>
      </c>
      <c r="D22" s="41">
        <v>13</v>
      </c>
      <c r="E22" s="41"/>
      <c r="F22" s="41">
        <v>29</v>
      </c>
    </row>
    <row r="23" spans="1:9" s="29" customFormat="1" ht="26.25" x14ac:dyDescent="0.4">
      <c r="A23" s="80">
        <v>22</v>
      </c>
      <c r="B23" s="62" t="s">
        <v>15</v>
      </c>
      <c r="C23" s="47">
        <v>13</v>
      </c>
      <c r="D23" s="47">
        <v>15</v>
      </c>
      <c r="E23" s="47"/>
      <c r="F23" s="48">
        <v>28</v>
      </c>
    </row>
    <row r="24" spans="1:9" s="29" customFormat="1" ht="26.25" x14ac:dyDescent="0.4">
      <c r="A24" s="80">
        <v>23</v>
      </c>
      <c r="B24" s="62" t="s">
        <v>24</v>
      </c>
      <c r="C24" s="48">
        <v>10</v>
      </c>
      <c r="D24" s="66">
        <v>14</v>
      </c>
      <c r="E24" s="66">
        <v>13</v>
      </c>
      <c r="F24" s="48">
        <v>27</v>
      </c>
    </row>
    <row r="25" spans="1:9" s="29" customFormat="1" ht="26.25" x14ac:dyDescent="0.4">
      <c r="A25" s="80">
        <v>24</v>
      </c>
      <c r="B25" s="63" t="s">
        <v>82</v>
      </c>
      <c r="C25" s="48">
        <v>14</v>
      </c>
      <c r="D25" s="48">
        <v>13</v>
      </c>
      <c r="E25" s="48"/>
      <c r="F25" s="49">
        <v>27</v>
      </c>
    </row>
    <row r="26" spans="1:9" ht="26.25" x14ac:dyDescent="0.4">
      <c r="A26" s="80">
        <v>25</v>
      </c>
      <c r="B26" s="62" t="s">
        <v>16</v>
      </c>
      <c r="C26" s="47">
        <v>13</v>
      </c>
      <c r="D26" s="47">
        <v>12</v>
      </c>
      <c r="E26" s="47"/>
      <c r="F26" s="48">
        <v>25</v>
      </c>
      <c r="G26" s="29"/>
      <c r="H26" s="29"/>
      <c r="I26" s="29"/>
    </row>
    <row r="27" spans="1:9" ht="26.25" x14ac:dyDescent="0.4">
      <c r="A27" s="80">
        <v>26</v>
      </c>
      <c r="B27" s="62" t="s">
        <v>11</v>
      </c>
      <c r="C27" s="41">
        <v>10</v>
      </c>
      <c r="D27" s="41">
        <v>12</v>
      </c>
      <c r="E27" s="41"/>
      <c r="F27" s="41">
        <v>22</v>
      </c>
      <c r="G27" s="29"/>
      <c r="H27" s="29"/>
      <c r="I27" s="29"/>
    </row>
    <row r="28" spans="1:9" ht="26.25" x14ac:dyDescent="0.4">
      <c r="A28" s="80">
        <v>27</v>
      </c>
      <c r="B28" s="65" t="s">
        <v>18</v>
      </c>
      <c r="C28" s="47">
        <v>9</v>
      </c>
      <c r="D28" s="47">
        <v>12</v>
      </c>
      <c r="E28" s="47"/>
      <c r="F28" s="48">
        <v>21</v>
      </c>
      <c r="G28" s="29"/>
      <c r="H28" s="29"/>
      <c r="I28" s="29"/>
    </row>
    <row r="29" spans="1:9" ht="26.25" x14ac:dyDescent="0.4">
      <c r="A29" s="80">
        <v>28</v>
      </c>
      <c r="B29" s="62" t="s">
        <v>14</v>
      </c>
      <c r="C29" s="41">
        <v>10</v>
      </c>
      <c r="D29" s="41">
        <v>11</v>
      </c>
      <c r="E29" s="41"/>
      <c r="F29" s="41">
        <v>21</v>
      </c>
      <c r="G29" s="29"/>
      <c r="H29" s="29"/>
      <c r="I29" s="29"/>
    </row>
    <row r="30" spans="1:9" ht="26.25" x14ac:dyDescent="0.4">
      <c r="A30" s="80">
        <v>29</v>
      </c>
      <c r="B30" s="62" t="s">
        <v>20</v>
      </c>
      <c r="C30" s="47">
        <v>9</v>
      </c>
      <c r="D30" s="47">
        <v>10</v>
      </c>
      <c r="E30" s="47"/>
      <c r="F30" s="48">
        <v>19</v>
      </c>
      <c r="G30" s="29"/>
      <c r="H30" s="29"/>
      <c r="I30" s="29"/>
    </row>
    <row r="31" spans="1:9" ht="23.25" x14ac:dyDescent="0.35">
      <c r="B31" s="44"/>
      <c r="C31" s="48"/>
      <c r="D31" s="48"/>
      <c r="E31" s="48"/>
      <c r="F31" s="49"/>
      <c r="G31" s="29"/>
      <c r="H31" s="29"/>
      <c r="I31" s="29"/>
    </row>
    <row r="32" spans="1:9" ht="23.25" x14ac:dyDescent="0.35">
      <c r="B32" s="44"/>
      <c r="C32" s="48"/>
      <c r="D32" s="48"/>
      <c r="E32" s="48"/>
      <c r="F32" s="49"/>
      <c r="G32" s="29"/>
      <c r="H32" s="29"/>
      <c r="I32" s="29"/>
    </row>
    <row r="33" spans="2:9" ht="28.5" x14ac:dyDescent="0.45">
      <c r="B33" s="44"/>
      <c r="C33" s="34"/>
      <c r="D33" s="34"/>
      <c r="E33" s="34"/>
      <c r="F33" s="33"/>
      <c r="G33" s="29"/>
      <c r="H33" s="29"/>
      <c r="I33" s="29"/>
    </row>
  </sheetData>
  <sortState ref="B2:F30">
    <sortCondition descending="1" ref="F2:F30"/>
  </sortState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0" workbookViewId="0">
      <selection activeCell="A53" sqref="A53"/>
    </sheetView>
  </sheetViews>
  <sheetFormatPr defaultRowHeight="26.25" x14ac:dyDescent="0.4"/>
  <cols>
    <col min="1" max="1" width="12.42578125" style="26" bestFit="1" customWidth="1"/>
    <col min="2" max="2" width="35.85546875" style="72" bestFit="1" customWidth="1"/>
    <col min="3" max="3" width="8.7109375" customWidth="1"/>
    <col min="4" max="4" width="9.28515625" customWidth="1"/>
    <col min="5" max="5" width="8.42578125" customWidth="1"/>
    <col min="6" max="6" width="7" customWidth="1"/>
    <col min="7" max="7" width="7.140625" customWidth="1"/>
    <col min="8" max="8" width="8" customWidth="1"/>
    <col min="9" max="9" width="35.85546875" bestFit="1" customWidth="1"/>
  </cols>
  <sheetData>
    <row r="1" spans="1:8" x14ac:dyDescent="0.4">
      <c r="A1" s="50" t="s">
        <v>7</v>
      </c>
      <c r="B1" s="69" t="s">
        <v>1</v>
      </c>
      <c r="C1" s="51" t="s">
        <v>2</v>
      </c>
      <c r="D1" s="51" t="s">
        <v>4</v>
      </c>
      <c r="E1" s="52" t="s">
        <v>83</v>
      </c>
      <c r="F1" s="51" t="s">
        <v>79</v>
      </c>
      <c r="G1" s="53" t="s">
        <v>6</v>
      </c>
      <c r="H1" s="53" t="s">
        <v>80</v>
      </c>
    </row>
    <row r="2" spans="1:8" x14ac:dyDescent="0.4">
      <c r="A2" s="74">
        <v>1</v>
      </c>
      <c r="B2" s="62" t="s">
        <v>36</v>
      </c>
      <c r="C2" s="62">
        <v>20</v>
      </c>
      <c r="D2" s="62">
        <v>18</v>
      </c>
      <c r="E2" s="75">
        <v>38</v>
      </c>
      <c r="F2" s="76">
        <v>16</v>
      </c>
      <c r="G2" s="56"/>
      <c r="H2" s="29"/>
    </row>
    <row r="3" spans="1:8" x14ac:dyDescent="0.4">
      <c r="A3" s="74">
        <v>2</v>
      </c>
      <c r="B3" s="62" t="s">
        <v>9</v>
      </c>
      <c r="C3" s="62">
        <v>18</v>
      </c>
      <c r="D3" s="62">
        <v>19</v>
      </c>
      <c r="E3" s="77">
        <v>37</v>
      </c>
      <c r="F3" s="76">
        <v>15</v>
      </c>
      <c r="G3" s="56"/>
      <c r="H3" s="29"/>
    </row>
    <row r="4" spans="1:8" x14ac:dyDescent="0.4">
      <c r="A4" s="74">
        <v>3</v>
      </c>
      <c r="B4" s="62" t="s">
        <v>12</v>
      </c>
      <c r="C4" s="62">
        <v>18</v>
      </c>
      <c r="D4" s="62">
        <v>18</v>
      </c>
      <c r="E4" s="77">
        <v>36</v>
      </c>
      <c r="F4" s="76">
        <v>15</v>
      </c>
      <c r="G4" s="56"/>
      <c r="H4" s="29"/>
    </row>
    <row r="5" spans="1:8" x14ac:dyDescent="0.4">
      <c r="A5" s="74">
        <v>4</v>
      </c>
      <c r="B5" s="62" t="s">
        <v>37</v>
      </c>
      <c r="C5" s="62">
        <v>17</v>
      </c>
      <c r="D5" s="62">
        <v>19</v>
      </c>
      <c r="E5" s="77">
        <v>36</v>
      </c>
      <c r="F5" s="76">
        <v>13</v>
      </c>
      <c r="G5" s="56"/>
      <c r="H5" s="29"/>
    </row>
    <row r="6" spans="1:8" x14ac:dyDescent="0.4">
      <c r="A6" s="74">
        <v>5</v>
      </c>
      <c r="B6" s="62" t="s">
        <v>24</v>
      </c>
      <c r="C6" s="62">
        <v>18</v>
      </c>
      <c r="D6" s="62">
        <v>19</v>
      </c>
      <c r="E6" s="77">
        <v>37</v>
      </c>
      <c r="F6" s="76">
        <v>12</v>
      </c>
      <c r="G6" s="56"/>
      <c r="H6" s="29"/>
    </row>
    <row r="7" spans="1:8" x14ac:dyDescent="0.4">
      <c r="A7" s="74">
        <v>6</v>
      </c>
      <c r="B7" s="62" t="s">
        <v>38</v>
      </c>
      <c r="C7" s="62">
        <v>18</v>
      </c>
      <c r="D7" s="62">
        <v>18</v>
      </c>
      <c r="E7" s="77">
        <v>36</v>
      </c>
      <c r="F7" s="76"/>
      <c r="G7" s="56"/>
      <c r="H7" s="29"/>
    </row>
    <row r="8" spans="1:8" s="40" customFormat="1" x14ac:dyDescent="0.4">
      <c r="A8" s="74">
        <v>7</v>
      </c>
      <c r="B8" s="70" t="s">
        <v>20</v>
      </c>
      <c r="C8" s="62">
        <v>17</v>
      </c>
      <c r="D8" s="62">
        <v>19</v>
      </c>
      <c r="E8" s="77">
        <v>36</v>
      </c>
      <c r="F8" s="78"/>
      <c r="G8" s="56"/>
      <c r="H8" s="57"/>
    </row>
    <row r="9" spans="1:8" x14ac:dyDescent="0.4">
      <c r="A9" s="74">
        <v>8</v>
      </c>
      <c r="B9" s="62" t="s">
        <v>39</v>
      </c>
      <c r="C9" s="62">
        <v>17</v>
      </c>
      <c r="D9" s="62">
        <v>18</v>
      </c>
      <c r="E9" s="77">
        <v>35</v>
      </c>
      <c r="F9" s="78"/>
      <c r="G9" s="56"/>
      <c r="H9" s="29"/>
    </row>
    <row r="10" spans="1:8" x14ac:dyDescent="0.4">
      <c r="A10" s="74">
        <v>9</v>
      </c>
      <c r="B10" s="62" t="s">
        <v>22</v>
      </c>
      <c r="C10" s="62">
        <v>17</v>
      </c>
      <c r="D10" s="62">
        <v>18</v>
      </c>
      <c r="E10" s="77">
        <v>35</v>
      </c>
      <c r="F10" s="78"/>
      <c r="G10" s="56"/>
      <c r="H10" s="29"/>
    </row>
    <row r="11" spans="1:8" x14ac:dyDescent="0.4">
      <c r="A11" s="74">
        <v>10</v>
      </c>
      <c r="B11" s="62" t="s">
        <v>10</v>
      </c>
      <c r="C11" s="62">
        <v>17</v>
      </c>
      <c r="D11" s="62">
        <v>18</v>
      </c>
      <c r="E11" s="77">
        <v>35</v>
      </c>
      <c r="F11" s="78"/>
      <c r="G11" s="56"/>
      <c r="H11" s="29"/>
    </row>
    <row r="12" spans="1:8" x14ac:dyDescent="0.4">
      <c r="A12" s="74">
        <v>11</v>
      </c>
      <c r="B12" s="62" t="s">
        <v>40</v>
      </c>
      <c r="C12" s="62">
        <v>17</v>
      </c>
      <c r="D12" s="62">
        <v>18</v>
      </c>
      <c r="E12" s="77">
        <v>35</v>
      </c>
      <c r="F12" s="78"/>
      <c r="G12" s="56"/>
      <c r="H12" s="29"/>
    </row>
    <row r="13" spans="1:8" x14ac:dyDescent="0.4">
      <c r="A13" s="74">
        <v>12</v>
      </c>
      <c r="B13" s="71" t="s">
        <v>41</v>
      </c>
      <c r="C13" s="62">
        <v>18</v>
      </c>
      <c r="D13" s="62">
        <v>17</v>
      </c>
      <c r="E13" s="77">
        <v>35</v>
      </c>
      <c r="F13" s="78"/>
      <c r="G13" s="56"/>
      <c r="H13" s="29"/>
    </row>
    <row r="14" spans="1:8" x14ac:dyDescent="0.4">
      <c r="A14" s="74">
        <v>13</v>
      </c>
      <c r="B14" s="62" t="s">
        <v>42</v>
      </c>
      <c r="C14" s="62">
        <v>18</v>
      </c>
      <c r="D14" s="62">
        <v>17</v>
      </c>
      <c r="E14" s="77">
        <v>35</v>
      </c>
      <c r="F14" s="78"/>
      <c r="G14" s="56"/>
      <c r="H14" s="29"/>
    </row>
    <row r="15" spans="1:8" x14ac:dyDescent="0.4">
      <c r="A15" s="74">
        <v>14</v>
      </c>
      <c r="B15" s="62" t="s">
        <v>43</v>
      </c>
      <c r="C15" s="62">
        <v>19</v>
      </c>
      <c r="D15" s="62">
        <v>16</v>
      </c>
      <c r="E15" s="77">
        <v>35</v>
      </c>
      <c r="F15" s="78"/>
      <c r="G15" s="56"/>
      <c r="H15" s="29"/>
    </row>
    <row r="16" spans="1:8" x14ac:dyDescent="0.4">
      <c r="A16" s="74">
        <v>15</v>
      </c>
      <c r="B16" s="62" t="s">
        <v>15</v>
      </c>
      <c r="C16" s="62">
        <v>16</v>
      </c>
      <c r="D16" s="62">
        <v>18</v>
      </c>
      <c r="E16" s="77">
        <v>34</v>
      </c>
      <c r="F16" s="78"/>
      <c r="G16" s="56"/>
      <c r="H16" s="29"/>
    </row>
    <row r="17" spans="1:8" x14ac:dyDescent="0.4">
      <c r="A17" s="74">
        <v>16</v>
      </c>
      <c r="B17" s="71" t="s">
        <v>44</v>
      </c>
      <c r="C17" s="62">
        <v>17</v>
      </c>
      <c r="D17" s="62">
        <v>17</v>
      </c>
      <c r="E17" s="77">
        <v>34</v>
      </c>
      <c r="F17" s="78"/>
      <c r="G17" s="56"/>
      <c r="H17" s="29"/>
    </row>
    <row r="18" spans="1:8" x14ac:dyDescent="0.4">
      <c r="A18" s="74">
        <v>17</v>
      </c>
      <c r="B18" s="62" t="s">
        <v>45</v>
      </c>
      <c r="C18" s="62">
        <v>17</v>
      </c>
      <c r="D18" s="62">
        <v>17</v>
      </c>
      <c r="E18" s="77">
        <v>34</v>
      </c>
      <c r="F18" s="78"/>
      <c r="G18" s="56"/>
      <c r="H18" s="29"/>
    </row>
    <row r="19" spans="1:8" x14ac:dyDescent="0.4">
      <c r="A19" s="74">
        <v>18</v>
      </c>
      <c r="B19" s="62" t="s">
        <v>27</v>
      </c>
      <c r="C19" s="62">
        <v>19</v>
      </c>
      <c r="D19" s="62">
        <v>15</v>
      </c>
      <c r="E19" s="77">
        <v>34</v>
      </c>
      <c r="F19" s="78"/>
      <c r="G19" s="56"/>
      <c r="H19" s="29"/>
    </row>
    <row r="20" spans="1:8" x14ac:dyDescent="0.4">
      <c r="A20" s="74">
        <v>19</v>
      </c>
      <c r="B20" s="71" t="s">
        <v>46</v>
      </c>
      <c r="C20" s="62">
        <v>13</v>
      </c>
      <c r="D20" s="62">
        <v>20</v>
      </c>
      <c r="E20" s="77">
        <v>33</v>
      </c>
      <c r="F20" s="78"/>
      <c r="G20" s="56"/>
      <c r="H20" s="29"/>
    </row>
    <row r="21" spans="1:8" x14ac:dyDescent="0.4">
      <c r="A21" s="74">
        <v>20</v>
      </c>
      <c r="B21" s="71" t="s">
        <v>47</v>
      </c>
      <c r="C21" s="62">
        <v>16</v>
      </c>
      <c r="D21" s="62">
        <v>17</v>
      </c>
      <c r="E21" s="77">
        <v>33</v>
      </c>
      <c r="F21" s="78"/>
      <c r="G21" s="56"/>
      <c r="H21" s="29"/>
    </row>
    <row r="22" spans="1:8" x14ac:dyDescent="0.4">
      <c r="A22" s="74">
        <v>21</v>
      </c>
      <c r="B22" s="71" t="s">
        <v>48</v>
      </c>
      <c r="C22" s="62">
        <v>16</v>
      </c>
      <c r="D22" s="62">
        <v>17</v>
      </c>
      <c r="E22" s="77">
        <v>33</v>
      </c>
      <c r="F22" s="78"/>
      <c r="G22" s="56"/>
      <c r="H22" s="29"/>
    </row>
    <row r="23" spans="1:8" x14ac:dyDescent="0.4">
      <c r="A23" s="74">
        <v>22</v>
      </c>
      <c r="B23" s="62" t="s">
        <v>49</v>
      </c>
      <c r="C23" s="62">
        <v>16</v>
      </c>
      <c r="D23" s="62">
        <v>17</v>
      </c>
      <c r="E23" s="78">
        <v>33</v>
      </c>
      <c r="F23" s="78"/>
      <c r="G23" s="56"/>
      <c r="H23" s="29"/>
    </row>
    <row r="24" spans="1:8" x14ac:dyDescent="0.4">
      <c r="A24" s="74">
        <v>23</v>
      </c>
      <c r="B24" s="62" t="s">
        <v>50</v>
      </c>
      <c r="C24" s="62">
        <v>16</v>
      </c>
      <c r="D24" s="62">
        <v>17</v>
      </c>
      <c r="E24" s="78">
        <v>33</v>
      </c>
      <c r="F24" s="78"/>
      <c r="G24" s="56"/>
      <c r="H24" s="29"/>
    </row>
    <row r="25" spans="1:8" x14ac:dyDescent="0.4">
      <c r="A25" s="74">
        <v>24</v>
      </c>
      <c r="B25" s="62" t="s">
        <v>51</v>
      </c>
      <c r="C25" s="62">
        <v>17</v>
      </c>
      <c r="D25" s="62">
        <v>16</v>
      </c>
      <c r="E25" s="78">
        <v>33</v>
      </c>
      <c r="F25" s="78"/>
      <c r="G25" s="56"/>
      <c r="H25" s="29"/>
    </row>
    <row r="26" spans="1:8" x14ac:dyDescent="0.4">
      <c r="A26" s="74">
        <v>25</v>
      </c>
      <c r="B26" s="71" t="s">
        <v>52</v>
      </c>
      <c r="C26" s="62">
        <v>17</v>
      </c>
      <c r="D26" s="62">
        <v>16</v>
      </c>
      <c r="E26" s="78">
        <v>33</v>
      </c>
      <c r="F26" s="78"/>
      <c r="G26" s="56"/>
      <c r="H26" s="29"/>
    </row>
    <row r="27" spans="1:8" x14ac:dyDescent="0.4">
      <c r="A27" s="74">
        <v>26</v>
      </c>
      <c r="B27" s="62" t="s">
        <v>53</v>
      </c>
      <c r="C27" s="62">
        <v>14</v>
      </c>
      <c r="D27" s="62">
        <v>18</v>
      </c>
      <c r="E27" s="78">
        <v>32</v>
      </c>
      <c r="F27" s="78"/>
      <c r="G27" s="56"/>
      <c r="H27" s="29"/>
    </row>
    <row r="28" spans="1:8" x14ac:dyDescent="0.4">
      <c r="A28" s="74">
        <v>27</v>
      </c>
      <c r="B28" s="62" t="s">
        <v>54</v>
      </c>
      <c r="C28" s="62">
        <v>15</v>
      </c>
      <c r="D28" s="62">
        <v>17</v>
      </c>
      <c r="E28" s="78">
        <v>32</v>
      </c>
      <c r="F28" s="78"/>
      <c r="G28" s="56"/>
      <c r="H28" s="29"/>
    </row>
    <row r="29" spans="1:8" x14ac:dyDescent="0.4">
      <c r="A29" s="74">
        <v>28</v>
      </c>
      <c r="B29" s="71" t="s">
        <v>55</v>
      </c>
      <c r="C29" s="62">
        <v>15</v>
      </c>
      <c r="D29" s="62">
        <v>17</v>
      </c>
      <c r="E29" s="78">
        <v>32</v>
      </c>
      <c r="F29" s="78"/>
      <c r="G29" s="56"/>
      <c r="H29" s="29"/>
    </row>
    <row r="30" spans="1:8" x14ac:dyDescent="0.4">
      <c r="A30" s="74">
        <v>29</v>
      </c>
      <c r="B30" s="62" t="s">
        <v>31</v>
      </c>
      <c r="C30" s="62">
        <v>17</v>
      </c>
      <c r="D30" s="62">
        <v>15</v>
      </c>
      <c r="E30" s="78">
        <v>32</v>
      </c>
      <c r="F30" s="78"/>
      <c r="G30" s="56"/>
      <c r="H30" s="29"/>
    </row>
    <row r="31" spans="1:8" x14ac:dyDescent="0.4">
      <c r="A31" s="74">
        <v>30</v>
      </c>
      <c r="B31" s="62" t="s">
        <v>57</v>
      </c>
      <c r="C31" s="62">
        <v>15</v>
      </c>
      <c r="D31" s="62">
        <v>16</v>
      </c>
      <c r="E31" s="78">
        <v>31</v>
      </c>
      <c r="F31" s="78"/>
      <c r="G31" s="56"/>
      <c r="H31" s="29"/>
    </row>
    <row r="32" spans="1:8" x14ac:dyDescent="0.4">
      <c r="A32" s="74">
        <v>31</v>
      </c>
      <c r="B32" s="71" t="s">
        <v>58</v>
      </c>
      <c r="C32" s="62">
        <v>17</v>
      </c>
      <c r="D32" s="62">
        <v>14</v>
      </c>
      <c r="E32" s="78">
        <v>31</v>
      </c>
      <c r="F32" s="78"/>
      <c r="G32" s="56"/>
      <c r="H32" s="29"/>
    </row>
    <row r="33" spans="1:8" x14ac:dyDescent="0.4">
      <c r="A33" s="74">
        <v>32</v>
      </c>
      <c r="B33" s="62" t="s">
        <v>59</v>
      </c>
      <c r="C33" s="62">
        <v>13</v>
      </c>
      <c r="D33" s="62">
        <v>17</v>
      </c>
      <c r="E33" s="78">
        <v>30</v>
      </c>
      <c r="F33" s="78"/>
      <c r="G33" s="56"/>
      <c r="H33" s="29"/>
    </row>
    <row r="34" spans="1:8" x14ac:dyDescent="0.4">
      <c r="A34" s="74">
        <v>33</v>
      </c>
      <c r="B34" s="71" t="s">
        <v>60</v>
      </c>
      <c r="C34" s="62">
        <v>14</v>
      </c>
      <c r="D34" s="62">
        <v>16</v>
      </c>
      <c r="E34" s="78">
        <v>30</v>
      </c>
      <c r="F34" s="78"/>
      <c r="G34" s="56"/>
      <c r="H34" s="29"/>
    </row>
    <row r="35" spans="1:8" x14ac:dyDescent="0.4">
      <c r="A35" s="74">
        <v>34</v>
      </c>
      <c r="B35" s="62" t="s">
        <v>14</v>
      </c>
      <c r="C35" s="62">
        <v>15</v>
      </c>
      <c r="D35" s="62">
        <v>15</v>
      </c>
      <c r="E35" s="78">
        <v>30</v>
      </c>
      <c r="F35" s="78"/>
      <c r="G35" s="56"/>
      <c r="H35" s="29"/>
    </row>
    <row r="36" spans="1:8" x14ac:dyDescent="0.4">
      <c r="A36" s="74">
        <v>35</v>
      </c>
      <c r="B36" s="71" t="s">
        <v>61</v>
      </c>
      <c r="C36" s="62">
        <v>15</v>
      </c>
      <c r="D36" s="62">
        <v>15</v>
      </c>
      <c r="E36" s="78">
        <v>30</v>
      </c>
      <c r="F36" s="78"/>
      <c r="G36" s="56"/>
      <c r="H36" s="29"/>
    </row>
    <row r="37" spans="1:8" x14ac:dyDescent="0.4">
      <c r="A37" s="74">
        <v>36</v>
      </c>
      <c r="B37" s="62" t="s">
        <v>62</v>
      </c>
      <c r="C37" s="62">
        <v>15</v>
      </c>
      <c r="D37" s="62">
        <v>15</v>
      </c>
      <c r="E37" s="78">
        <v>30</v>
      </c>
      <c r="F37" s="78"/>
      <c r="G37" s="56"/>
      <c r="H37" s="29"/>
    </row>
    <row r="38" spans="1:8" x14ac:dyDescent="0.4">
      <c r="A38" s="74">
        <v>37</v>
      </c>
      <c r="B38" s="62" t="s">
        <v>63</v>
      </c>
      <c r="C38" s="62">
        <v>15</v>
      </c>
      <c r="D38" s="62">
        <v>15</v>
      </c>
      <c r="E38" s="78">
        <v>30</v>
      </c>
      <c r="F38" s="78"/>
      <c r="G38" s="56"/>
      <c r="H38" s="29"/>
    </row>
    <row r="39" spans="1:8" x14ac:dyDescent="0.4">
      <c r="A39" s="74">
        <v>38</v>
      </c>
      <c r="B39" s="62" t="s">
        <v>64</v>
      </c>
      <c r="C39" s="62">
        <v>16</v>
      </c>
      <c r="D39" s="62">
        <v>14</v>
      </c>
      <c r="E39" s="78">
        <v>30</v>
      </c>
      <c r="F39" s="78"/>
      <c r="G39" s="56"/>
      <c r="H39" s="29"/>
    </row>
    <row r="40" spans="1:8" x14ac:dyDescent="0.4">
      <c r="A40" s="74">
        <v>39</v>
      </c>
      <c r="B40" s="62" t="s">
        <v>13</v>
      </c>
      <c r="C40" s="62">
        <v>16</v>
      </c>
      <c r="D40" s="62">
        <v>14</v>
      </c>
      <c r="E40" s="78">
        <v>30</v>
      </c>
      <c r="F40" s="78"/>
      <c r="G40" s="56"/>
      <c r="H40" s="29"/>
    </row>
    <row r="41" spans="1:8" x14ac:dyDescent="0.4">
      <c r="A41" s="74">
        <v>40</v>
      </c>
      <c r="B41" s="62" t="s">
        <v>65</v>
      </c>
      <c r="C41" s="62">
        <v>16</v>
      </c>
      <c r="D41" s="62">
        <v>14</v>
      </c>
      <c r="E41" s="78">
        <v>30</v>
      </c>
      <c r="F41" s="78"/>
      <c r="G41" s="56"/>
      <c r="H41" s="29"/>
    </row>
    <row r="42" spans="1:8" x14ac:dyDescent="0.4">
      <c r="A42" s="74">
        <v>41</v>
      </c>
      <c r="B42" s="62" t="s">
        <v>11</v>
      </c>
      <c r="C42" s="62">
        <v>14</v>
      </c>
      <c r="D42" s="62">
        <v>15</v>
      </c>
      <c r="E42" s="78">
        <v>29</v>
      </c>
      <c r="F42" s="78"/>
      <c r="G42" s="56"/>
      <c r="H42" s="29"/>
    </row>
    <row r="43" spans="1:8" x14ac:dyDescent="0.4">
      <c r="A43" s="74">
        <v>42</v>
      </c>
      <c r="B43" s="71" t="s">
        <v>66</v>
      </c>
      <c r="C43" s="62">
        <v>14</v>
      </c>
      <c r="D43" s="62">
        <v>15</v>
      </c>
      <c r="E43" s="78">
        <v>29</v>
      </c>
      <c r="F43" s="78"/>
      <c r="G43" s="56"/>
      <c r="H43" s="29"/>
    </row>
    <row r="44" spans="1:8" x14ac:dyDescent="0.4">
      <c r="A44" s="74">
        <v>43</v>
      </c>
      <c r="B44" s="62" t="s">
        <v>67</v>
      </c>
      <c r="C44" s="62">
        <v>11</v>
      </c>
      <c r="D44" s="62">
        <v>16</v>
      </c>
      <c r="E44" s="78">
        <v>27</v>
      </c>
      <c r="F44" s="78"/>
      <c r="G44" s="56"/>
      <c r="H44" s="29"/>
    </row>
    <row r="45" spans="1:8" x14ac:dyDescent="0.4">
      <c r="A45" s="74">
        <v>44</v>
      </c>
      <c r="B45" s="62" t="s">
        <v>69</v>
      </c>
      <c r="C45" s="62">
        <v>14</v>
      </c>
      <c r="D45" s="62">
        <v>13</v>
      </c>
      <c r="E45" s="78">
        <v>27</v>
      </c>
      <c r="F45" s="78"/>
      <c r="G45" s="56"/>
      <c r="H45" s="29"/>
    </row>
    <row r="46" spans="1:8" x14ac:dyDescent="0.4">
      <c r="A46" s="74">
        <v>45</v>
      </c>
      <c r="B46" s="62" t="s">
        <v>26</v>
      </c>
      <c r="C46" s="62">
        <v>15</v>
      </c>
      <c r="D46" s="62">
        <v>12</v>
      </c>
      <c r="E46" s="78">
        <v>27</v>
      </c>
      <c r="F46" s="78"/>
      <c r="G46" s="56"/>
      <c r="H46" s="29"/>
    </row>
    <row r="47" spans="1:8" x14ac:dyDescent="0.4">
      <c r="A47" s="74">
        <v>46</v>
      </c>
      <c r="B47" s="62" t="s">
        <v>16</v>
      </c>
      <c r="C47" s="62">
        <v>13</v>
      </c>
      <c r="D47" s="62">
        <v>13</v>
      </c>
      <c r="E47" s="78">
        <v>26</v>
      </c>
      <c r="F47" s="78"/>
      <c r="G47" s="56"/>
      <c r="H47" s="29"/>
    </row>
    <row r="48" spans="1:8" x14ac:dyDescent="0.4">
      <c r="A48" s="74">
        <v>47</v>
      </c>
      <c r="B48" s="62" t="s">
        <v>21</v>
      </c>
      <c r="C48" s="62">
        <v>9</v>
      </c>
      <c r="D48" s="62">
        <v>15</v>
      </c>
      <c r="E48" s="78">
        <v>24</v>
      </c>
      <c r="F48" s="78"/>
      <c r="G48" s="56"/>
      <c r="H48" s="29"/>
    </row>
    <row r="49" spans="1:7" x14ac:dyDescent="0.4">
      <c r="A49" s="74">
        <v>48</v>
      </c>
      <c r="B49" s="62" t="s">
        <v>71</v>
      </c>
      <c r="C49" s="62">
        <v>13</v>
      </c>
      <c r="D49" s="62">
        <v>10</v>
      </c>
      <c r="E49" s="78">
        <v>23</v>
      </c>
      <c r="F49" s="78"/>
      <c r="G49" s="54"/>
    </row>
    <row r="50" spans="1:7" x14ac:dyDescent="0.4">
      <c r="A50" s="74">
        <v>49</v>
      </c>
      <c r="B50" s="71" t="s">
        <v>72</v>
      </c>
      <c r="C50" s="72">
        <v>9</v>
      </c>
      <c r="D50" s="72">
        <v>13</v>
      </c>
      <c r="E50" s="72">
        <v>22</v>
      </c>
      <c r="F50" s="72"/>
      <c r="G50" s="54"/>
    </row>
    <row r="51" spans="1:7" x14ac:dyDescent="0.4">
      <c r="A51" s="74">
        <v>50</v>
      </c>
      <c r="B51" s="62" t="s">
        <v>73</v>
      </c>
      <c r="C51" s="72">
        <v>14</v>
      </c>
      <c r="D51" s="72">
        <v>8</v>
      </c>
      <c r="E51" s="72">
        <v>22</v>
      </c>
      <c r="F51" s="72"/>
      <c r="G51" s="54"/>
    </row>
    <row r="52" spans="1:7" x14ac:dyDescent="0.4">
      <c r="A52" s="74">
        <v>51</v>
      </c>
      <c r="B52" s="62" t="s">
        <v>75</v>
      </c>
      <c r="C52" s="72">
        <v>11</v>
      </c>
      <c r="D52" s="72">
        <v>9</v>
      </c>
      <c r="E52" s="72">
        <v>20</v>
      </c>
      <c r="F52" s="72"/>
    </row>
    <row r="53" spans="1:7" x14ac:dyDescent="0.4">
      <c r="A53" s="81"/>
      <c r="B53" s="62"/>
      <c r="C53" s="72"/>
      <c r="D53" s="72"/>
      <c r="E53" s="72"/>
      <c r="F53" s="72"/>
    </row>
    <row r="54" spans="1:7" x14ac:dyDescent="0.4">
      <c r="A54" s="81"/>
      <c r="B54" s="62"/>
      <c r="C54" s="72"/>
      <c r="D54" s="72"/>
      <c r="E54" s="72"/>
      <c r="F54" s="72"/>
    </row>
    <row r="55" spans="1:7" x14ac:dyDescent="0.4">
      <c r="A55" s="81"/>
      <c r="B55" s="62"/>
      <c r="C55" s="72"/>
      <c r="D55" s="72"/>
      <c r="E55" s="72"/>
      <c r="F55" s="72"/>
    </row>
    <row r="56" spans="1:7" x14ac:dyDescent="0.4">
      <c r="A56" s="81"/>
      <c r="B56" s="62"/>
      <c r="C56" s="72"/>
      <c r="D56" s="72"/>
      <c r="E56" s="72"/>
      <c r="F56" s="72"/>
    </row>
    <row r="57" spans="1:7" x14ac:dyDescent="0.4">
      <c r="A57" s="79"/>
      <c r="B57" s="62"/>
      <c r="C57" s="72"/>
      <c r="D57" s="72"/>
      <c r="E57" s="72"/>
      <c r="F57" s="72"/>
    </row>
    <row r="58" spans="1:7" x14ac:dyDescent="0.4">
      <c r="A58" s="74">
        <v>1</v>
      </c>
      <c r="B58" s="65" t="s">
        <v>56</v>
      </c>
      <c r="C58" s="62">
        <v>17</v>
      </c>
      <c r="D58" s="62">
        <v>15</v>
      </c>
      <c r="E58" s="78">
        <v>32</v>
      </c>
      <c r="F58" s="78"/>
    </row>
    <row r="59" spans="1:7" x14ac:dyDescent="0.4">
      <c r="A59" s="74">
        <v>2</v>
      </c>
      <c r="B59" s="65" t="s">
        <v>18</v>
      </c>
      <c r="C59" s="62">
        <v>13</v>
      </c>
      <c r="D59" s="62">
        <v>14</v>
      </c>
      <c r="E59" s="78">
        <v>27</v>
      </c>
      <c r="F59" s="78"/>
    </row>
    <row r="60" spans="1:7" x14ac:dyDescent="0.4">
      <c r="A60" s="74">
        <v>3</v>
      </c>
      <c r="B60" s="65" t="s">
        <v>68</v>
      </c>
      <c r="C60" s="62">
        <v>13</v>
      </c>
      <c r="D60" s="62">
        <v>14</v>
      </c>
      <c r="E60" s="78">
        <v>27</v>
      </c>
      <c r="F60" s="78"/>
    </row>
    <row r="61" spans="1:7" x14ac:dyDescent="0.4">
      <c r="A61" s="74">
        <v>4</v>
      </c>
      <c r="B61" s="65" t="s">
        <v>84</v>
      </c>
      <c r="C61" s="62">
        <v>10</v>
      </c>
      <c r="D61" s="62">
        <v>13</v>
      </c>
      <c r="E61" s="78">
        <v>23</v>
      </c>
      <c r="F61" s="78"/>
    </row>
    <row r="62" spans="1:7" x14ac:dyDescent="0.4">
      <c r="A62" s="79">
        <v>5</v>
      </c>
      <c r="B62" s="65" t="s">
        <v>74</v>
      </c>
      <c r="C62" s="72">
        <v>11</v>
      </c>
      <c r="D62" s="72">
        <v>10</v>
      </c>
      <c r="E62" s="72">
        <v>21</v>
      </c>
      <c r="F62" s="72"/>
    </row>
    <row r="63" spans="1:7" x14ac:dyDescent="0.4">
      <c r="A63" s="79">
        <v>6</v>
      </c>
      <c r="B63" s="65" t="s">
        <v>76</v>
      </c>
      <c r="C63" s="72">
        <v>6</v>
      </c>
      <c r="D63" s="72">
        <v>13</v>
      </c>
      <c r="E63" s="72">
        <v>19</v>
      </c>
      <c r="F63" s="72"/>
    </row>
    <row r="64" spans="1:7" x14ac:dyDescent="0.4">
      <c r="A64" s="79"/>
      <c r="C64" s="72"/>
      <c r="D64" s="72"/>
      <c r="E64" s="72"/>
      <c r="F64" s="72"/>
    </row>
    <row r="65" spans="1:6" x14ac:dyDescent="0.4">
      <c r="A65" s="79"/>
      <c r="C65" s="72"/>
      <c r="D65" s="72"/>
      <c r="E65" s="72"/>
      <c r="F65" s="72"/>
    </row>
    <row r="66" spans="1:6" x14ac:dyDescent="0.4">
      <c r="A66" s="79"/>
      <c r="C66" s="72"/>
      <c r="D66" s="72"/>
      <c r="E66" s="72"/>
      <c r="F66" s="72"/>
    </row>
    <row r="67" spans="1:6" x14ac:dyDescent="0.4">
      <c r="A67" s="79"/>
      <c r="C67" s="72"/>
      <c r="D67" s="72"/>
      <c r="E67" s="72"/>
      <c r="F67" s="72"/>
    </row>
    <row r="68" spans="1:6" x14ac:dyDescent="0.4">
      <c r="A68" s="79"/>
      <c r="C68" s="72"/>
      <c r="D68" s="72"/>
      <c r="E68" s="72"/>
      <c r="F68" s="72"/>
    </row>
    <row r="69" spans="1:6" x14ac:dyDescent="0.4">
      <c r="A69" s="79"/>
      <c r="C69" s="72"/>
      <c r="D69" s="72"/>
      <c r="E69" s="72"/>
      <c r="F69" s="72"/>
    </row>
    <row r="70" spans="1:6" x14ac:dyDescent="0.4">
      <c r="A70" s="79"/>
      <c r="C70" s="72"/>
      <c r="D70" s="72"/>
      <c r="E70" s="72"/>
      <c r="F70" s="72"/>
    </row>
    <row r="71" spans="1:6" x14ac:dyDescent="0.4">
      <c r="A71" s="79"/>
      <c r="C71" s="72"/>
      <c r="D71" s="72"/>
      <c r="E71" s="72"/>
      <c r="F71" s="72"/>
    </row>
    <row r="72" spans="1:6" x14ac:dyDescent="0.4">
      <c r="A72" s="79"/>
      <c r="C72" s="72"/>
      <c r="D72" s="72"/>
      <c r="E72" s="72"/>
      <c r="F72" s="72"/>
    </row>
    <row r="73" spans="1:6" x14ac:dyDescent="0.4">
      <c r="A73" s="79"/>
      <c r="C73" s="72"/>
      <c r="D73" s="72"/>
      <c r="E73" s="72"/>
      <c r="F73" s="72"/>
    </row>
    <row r="74" spans="1:6" x14ac:dyDescent="0.4">
      <c r="A74" s="79"/>
      <c r="C74" s="72"/>
      <c r="D74" s="72"/>
      <c r="E74" s="72"/>
      <c r="F74" s="72"/>
    </row>
    <row r="75" spans="1:6" x14ac:dyDescent="0.4">
      <c r="A75" s="79"/>
      <c r="C75" s="72"/>
      <c r="D75" s="72"/>
      <c r="E75" s="72"/>
      <c r="F75" s="72"/>
    </row>
    <row r="76" spans="1:6" x14ac:dyDescent="0.4">
      <c r="A76" s="79"/>
      <c r="C76" s="72"/>
      <c r="D76" s="72"/>
      <c r="E76" s="72"/>
      <c r="F76" s="72"/>
    </row>
    <row r="77" spans="1:6" x14ac:dyDescent="0.4">
      <c r="A77" s="79"/>
      <c r="C77" s="72"/>
      <c r="D77" s="72"/>
      <c r="E77" s="72"/>
      <c r="F77" s="72"/>
    </row>
    <row r="78" spans="1:6" x14ac:dyDescent="0.4">
      <c r="A78" s="79"/>
      <c r="C78" s="72"/>
      <c r="D78" s="72"/>
      <c r="E78" s="72"/>
      <c r="F78" s="72"/>
    </row>
    <row r="79" spans="1:6" x14ac:dyDescent="0.4">
      <c r="A79" s="79"/>
      <c r="C79" s="72"/>
      <c r="D79" s="72"/>
      <c r="E79" s="72"/>
      <c r="F79" s="72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Lovecký skeet</vt:lpstr>
      <vt:lpstr>Automatický trap</vt:lpstr>
      <vt:lpstr>LS výsledky</vt:lpstr>
      <vt:lpstr>AT výsledky</vt:lpstr>
      <vt:lpstr>'Automatický trap'!Oblast_tisku</vt:lpstr>
      <vt:lpstr>'Lovecký skeet'!Oblast_tisku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2021-08-08T12:54:36Z</dcterms:modified>
</cp:coreProperties>
</file>