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240" yWindow="105" windowWidth="14805" windowHeight="8010" activeTab="2"/>
  </bookViews>
  <sheets>
    <sheet name="Lovecký skeet" sheetId="5" r:id="rId1"/>
    <sheet name="Americký trap" sheetId="4" r:id="rId2"/>
    <sheet name="LS výsledky" sheetId="2" r:id="rId3"/>
    <sheet name="AT výsledky" sheetId="3" r:id="rId4"/>
  </sheets>
  <definedNames>
    <definedName name="_xlnm.Print_Area" localSheetId="1">'Americký trap'!$A$1:$AT$63</definedName>
    <definedName name="_xlnm.Print_Area" localSheetId="0">'Lovecký skeet'!$A$1:$AV$28</definedName>
  </definedNames>
  <calcPr calcId="171026"/>
</workbook>
</file>

<file path=xl/calcChain.xml><?xml version="1.0" encoding="utf-8"?>
<calcChain xmlns="http://schemas.openxmlformats.org/spreadsheetml/2006/main">
  <c r="AR17" i="4" l="1"/>
  <c r="AR20" i="4"/>
  <c r="W22" i="4"/>
  <c r="W44" i="4"/>
  <c r="AR5" i="5"/>
  <c r="AR27" i="5"/>
  <c r="AR24" i="5"/>
  <c r="AR3" i="5"/>
  <c r="AR11" i="5"/>
  <c r="AR17" i="5"/>
  <c r="AR7" i="5"/>
  <c r="AR26" i="5"/>
  <c r="AR9" i="5"/>
  <c r="AR29" i="5"/>
  <c r="AR22" i="5"/>
  <c r="AR25" i="5"/>
  <c r="AR6" i="5"/>
  <c r="AR30" i="5"/>
  <c r="AR4" i="5"/>
  <c r="AR12" i="5"/>
  <c r="AR13" i="5"/>
  <c r="AR14" i="5"/>
  <c r="AR20" i="5"/>
  <c r="AR23" i="5"/>
  <c r="AR15" i="5"/>
  <c r="AR19" i="5"/>
  <c r="AR21" i="5"/>
  <c r="AR18" i="5"/>
  <c r="AR28" i="5"/>
  <c r="AR8" i="5"/>
  <c r="AR1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63" i="5"/>
  <c r="AR64" i="5"/>
  <c r="AR65" i="5"/>
  <c r="AR66" i="5"/>
  <c r="AR67" i="5"/>
  <c r="AR68" i="5"/>
  <c r="AR69" i="5"/>
  <c r="AR70" i="5"/>
  <c r="AR71" i="5"/>
  <c r="AR72" i="5"/>
  <c r="AR73" i="5"/>
  <c r="AR74" i="5"/>
  <c r="AR75" i="5"/>
  <c r="AR76" i="5"/>
  <c r="AR77" i="5"/>
  <c r="AR78" i="5"/>
  <c r="AR79" i="5"/>
  <c r="AR80" i="5"/>
  <c r="AR81" i="5"/>
  <c r="AR82" i="5"/>
  <c r="AR83" i="5"/>
  <c r="AR84" i="5"/>
  <c r="AR85" i="5"/>
  <c r="AR86" i="5"/>
  <c r="AR87" i="5"/>
  <c r="AR88" i="5"/>
  <c r="AR89" i="5"/>
  <c r="AR90" i="5"/>
  <c r="AR91" i="5"/>
  <c r="AR92" i="5"/>
  <c r="AR93" i="5"/>
  <c r="AR94" i="5"/>
  <c r="AR95" i="5"/>
  <c r="AR16" i="5"/>
  <c r="W5" i="5"/>
  <c r="W27" i="5"/>
  <c r="W24" i="5"/>
  <c r="W3" i="5"/>
  <c r="W11" i="5"/>
  <c r="W17" i="5"/>
  <c r="W7" i="5"/>
  <c r="W26" i="5"/>
  <c r="W9" i="5"/>
  <c r="W29" i="5"/>
  <c r="W22" i="5"/>
  <c r="W25" i="5"/>
  <c r="W6" i="5"/>
  <c r="W30" i="5"/>
  <c r="W4" i="5"/>
  <c r="W12" i="5"/>
  <c r="W13" i="5"/>
  <c r="W14" i="5"/>
  <c r="W20" i="5"/>
  <c r="W23" i="5"/>
  <c r="W15" i="5"/>
  <c r="W19" i="5"/>
  <c r="W21" i="5"/>
  <c r="W18" i="5"/>
  <c r="W28" i="5"/>
  <c r="W8" i="5"/>
  <c r="W1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16" i="5"/>
  <c r="AR9" i="4"/>
  <c r="W9" i="4"/>
  <c r="AS9" i="4"/>
  <c r="AS4" i="5"/>
  <c r="AS16" i="5"/>
  <c r="AS26" i="5"/>
  <c r="AS17" i="5"/>
  <c r="AS20" i="5"/>
  <c r="AS13" i="5"/>
  <c r="AS29" i="5"/>
  <c r="AS23" i="5"/>
  <c r="AS31" i="5"/>
  <c r="AS39" i="5"/>
  <c r="AS47" i="5"/>
  <c r="AS55" i="5"/>
  <c r="AS63" i="5"/>
  <c r="AS71" i="5"/>
  <c r="AS79" i="5"/>
  <c r="AS87" i="5"/>
  <c r="AS95" i="5"/>
  <c r="AR94" i="4"/>
  <c r="W94" i="4"/>
  <c r="AR93" i="4"/>
  <c r="W93" i="4"/>
  <c r="AR92" i="4"/>
  <c r="W92" i="4"/>
  <c r="AR91" i="4"/>
  <c r="W91" i="4"/>
  <c r="AR90" i="4"/>
  <c r="W90" i="4"/>
  <c r="AR89" i="4"/>
  <c r="W89" i="4"/>
  <c r="AR88" i="4"/>
  <c r="W88" i="4"/>
  <c r="AR87" i="4"/>
  <c r="W87" i="4"/>
  <c r="AR86" i="4"/>
  <c r="W86" i="4"/>
  <c r="AR85" i="4"/>
  <c r="W85" i="4"/>
  <c r="AR84" i="4"/>
  <c r="W84" i="4"/>
  <c r="AR83" i="4"/>
  <c r="W83" i="4"/>
  <c r="AR82" i="4"/>
  <c r="W82" i="4"/>
  <c r="AR81" i="4"/>
  <c r="W81" i="4"/>
  <c r="AR80" i="4"/>
  <c r="W80" i="4"/>
  <c r="AR79" i="4"/>
  <c r="W79" i="4"/>
  <c r="AS79" i="4"/>
  <c r="AR78" i="4"/>
  <c r="W78" i="4"/>
  <c r="AR77" i="4"/>
  <c r="W77" i="4"/>
  <c r="AR76" i="4"/>
  <c r="W76" i="4"/>
  <c r="AR75" i="4"/>
  <c r="W75" i="4"/>
  <c r="AR74" i="4"/>
  <c r="W74" i="4"/>
  <c r="AR73" i="4"/>
  <c r="W73" i="4"/>
  <c r="AR72" i="4"/>
  <c r="W72" i="4"/>
  <c r="AR71" i="4"/>
  <c r="W71" i="4"/>
  <c r="AR70" i="4"/>
  <c r="W70" i="4"/>
  <c r="AR69" i="4"/>
  <c r="W69" i="4"/>
  <c r="AR68" i="4"/>
  <c r="W68" i="4"/>
  <c r="AS68" i="4"/>
  <c r="AR67" i="4"/>
  <c r="W67" i="4"/>
  <c r="AR66" i="4"/>
  <c r="W66" i="4"/>
  <c r="AR65" i="4"/>
  <c r="W65" i="4"/>
  <c r="AR64" i="4"/>
  <c r="W64" i="4"/>
  <c r="AR63" i="4"/>
  <c r="W63" i="4"/>
  <c r="AR62" i="4"/>
  <c r="W62" i="4"/>
  <c r="AR59" i="4"/>
  <c r="W59" i="4"/>
  <c r="AR28" i="4"/>
  <c r="W28" i="4"/>
  <c r="AR16" i="4"/>
  <c r="W16" i="4"/>
  <c r="AR12" i="4"/>
  <c r="W12" i="4"/>
  <c r="AR27" i="4"/>
  <c r="W27" i="4"/>
  <c r="AR3" i="4"/>
  <c r="W3" i="4"/>
  <c r="AR48" i="4"/>
  <c r="W48" i="4"/>
  <c r="AR30" i="4"/>
  <c r="W30" i="4"/>
  <c r="AR7" i="4"/>
  <c r="W7" i="4"/>
  <c r="AR18" i="4"/>
  <c r="W18" i="4"/>
  <c r="AR45" i="4"/>
  <c r="W45" i="4"/>
  <c r="AR50" i="4"/>
  <c r="W50" i="4"/>
  <c r="AR35" i="4"/>
  <c r="W35" i="4"/>
  <c r="AR43" i="4"/>
  <c r="W43" i="4"/>
  <c r="AR15" i="4"/>
  <c r="W15" i="4"/>
  <c r="AR6" i="4"/>
  <c r="W6" i="4"/>
  <c r="AR55" i="4"/>
  <c r="W55" i="4"/>
  <c r="AR36" i="4"/>
  <c r="W36" i="4"/>
  <c r="AR22" i="4"/>
  <c r="AR44" i="4"/>
  <c r="AR14" i="4"/>
  <c r="W14" i="4"/>
  <c r="AR25" i="4"/>
  <c r="W25" i="4"/>
  <c r="AR60" i="4"/>
  <c r="W60" i="4"/>
  <c r="AR11" i="4"/>
  <c r="W11" i="4"/>
  <c r="AR8" i="4"/>
  <c r="W8" i="4"/>
  <c r="AR42" i="4"/>
  <c r="W42" i="4"/>
  <c r="AR61" i="4"/>
  <c r="W61" i="4"/>
  <c r="AR10" i="4"/>
  <c r="W10" i="4"/>
  <c r="AR19" i="4"/>
  <c r="W19" i="4"/>
  <c r="AR23" i="4"/>
  <c r="W23" i="4"/>
  <c r="AR4" i="4"/>
  <c r="W4" i="4"/>
  <c r="AR39" i="4"/>
  <c r="W39" i="4"/>
  <c r="W17" i="4"/>
  <c r="AR54" i="4"/>
  <c r="W54" i="4"/>
  <c r="AR40" i="4"/>
  <c r="W40" i="4"/>
  <c r="AR57" i="4"/>
  <c r="W57" i="4"/>
  <c r="AR21" i="4"/>
  <c r="W21" i="4"/>
  <c r="AR38" i="4"/>
  <c r="W38" i="4"/>
  <c r="AR5" i="4"/>
  <c r="W5" i="4"/>
  <c r="AR29" i="4"/>
  <c r="W29" i="4"/>
  <c r="AR51" i="4"/>
  <c r="W51" i="4"/>
  <c r="AR32" i="4"/>
  <c r="W32" i="4"/>
  <c r="AR24" i="4"/>
  <c r="W24" i="4"/>
  <c r="AR33" i="4"/>
  <c r="W33" i="4"/>
  <c r="AR31" i="4"/>
  <c r="W31" i="4"/>
  <c r="AR37" i="4"/>
  <c r="W37" i="4"/>
  <c r="AR56" i="4"/>
  <c r="W56" i="4"/>
  <c r="AR34" i="4"/>
  <c r="W34" i="4"/>
  <c r="AR13" i="4"/>
  <c r="W13" i="4"/>
  <c r="AR47" i="4"/>
  <c r="W47" i="4"/>
  <c r="AR52" i="4"/>
  <c r="W52" i="4"/>
  <c r="AR53" i="4"/>
  <c r="W53" i="4"/>
  <c r="AR58" i="4"/>
  <c r="W58" i="4"/>
  <c r="W20" i="4"/>
  <c r="AR41" i="4"/>
  <c r="W41" i="4"/>
  <c r="AR49" i="4"/>
  <c r="W49" i="4"/>
  <c r="AR46" i="4"/>
  <c r="W46" i="4"/>
  <c r="AR26" i="4"/>
  <c r="W26" i="4"/>
  <c r="AS91" i="5"/>
  <c r="AS83" i="5"/>
  <c r="AS75" i="5"/>
  <c r="AS67" i="5"/>
  <c r="AS59" i="5"/>
  <c r="AS51" i="5"/>
  <c r="AS43" i="5"/>
  <c r="AS35" i="5"/>
  <c r="AS18" i="5"/>
  <c r="AS62" i="4"/>
  <c r="AS63" i="4"/>
  <c r="AS84" i="4"/>
  <c r="AS15" i="4"/>
  <c r="AS10" i="4"/>
  <c r="AS13" i="4"/>
  <c r="AS50" i="4"/>
  <c r="AS4" i="4"/>
  <c r="AS12" i="5"/>
  <c r="AS94" i="5"/>
  <c r="AS93" i="5"/>
  <c r="AS92" i="5"/>
  <c r="AS90" i="5"/>
  <c r="AS89" i="5"/>
  <c r="AS88" i="5"/>
  <c r="AS86" i="5"/>
  <c r="AS85" i="5"/>
  <c r="AS84" i="5"/>
  <c r="AS82" i="5"/>
  <c r="AS81" i="5"/>
  <c r="AS80" i="5"/>
  <c r="AS78" i="5"/>
  <c r="AS77" i="5"/>
  <c r="AS76" i="5"/>
  <c r="AS74" i="5"/>
  <c r="AS73" i="5"/>
  <c r="AS72" i="5"/>
  <c r="AS70" i="5"/>
  <c r="AS69" i="5"/>
  <c r="AS68" i="5"/>
  <c r="AS66" i="5"/>
  <c r="AS65" i="5"/>
  <c r="AS64" i="5"/>
  <c r="AS62" i="5"/>
  <c r="AS61" i="5"/>
  <c r="AS60" i="5"/>
  <c r="AS58" i="5"/>
  <c r="AS57" i="5"/>
  <c r="AS56" i="5"/>
  <c r="AS54" i="5"/>
  <c r="AS53" i="5"/>
  <c r="AS52" i="5"/>
  <c r="AS50" i="5"/>
  <c r="AS49" i="5"/>
  <c r="AS48" i="5"/>
  <c r="AS46" i="5"/>
  <c r="AS45" i="5"/>
  <c r="AS44" i="5"/>
  <c r="AS42" i="5"/>
  <c r="AS41" i="5"/>
  <c r="AS40" i="5"/>
  <c r="AS38" i="5"/>
  <c r="AS37" i="5"/>
  <c r="AS36" i="5"/>
  <c r="AS34" i="5"/>
  <c r="AS33" i="5"/>
  <c r="AS32" i="5"/>
  <c r="AS10" i="5"/>
  <c r="AS8" i="5"/>
  <c r="AS28" i="5"/>
  <c r="AS21" i="5"/>
  <c r="AS19" i="5"/>
  <c r="AS15" i="5"/>
  <c r="AS30" i="5"/>
  <c r="AS11" i="5"/>
  <c r="AS49" i="4"/>
  <c r="AS41" i="4"/>
  <c r="AS58" i="4"/>
  <c r="AS34" i="4"/>
  <c r="AS37" i="4"/>
  <c r="AS38" i="4"/>
  <c r="AS57" i="4"/>
  <c r="AS40" i="4"/>
  <c r="AS54" i="4"/>
  <c r="AS17" i="4"/>
  <c r="AS39" i="4"/>
  <c r="AS23" i="4"/>
  <c r="AS19" i="4"/>
  <c r="AS61" i="4"/>
  <c r="AS42" i="4"/>
  <c r="AS8" i="4"/>
  <c r="AS11" i="4"/>
  <c r="AS60" i="4"/>
  <c r="AS25" i="4"/>
  <c r="AS14" i="4"/>
  <c r="AS44" i="4"/>
  <c r="AS22" i="4"/>
  <c r="AS36" i="4"/>
  <c r="AS55" i="4"/>
  <c r="AS6" i="4"/>
  <c r="AS43" i="4"/>
  <c r="AS35" i="4"/>
  <c r="AS45" i="4"/>
  <c r="AS18" i="4"/>
  <c r="AS7" i="4"/>
  <c r="AS30" i="4"/>
  <c r="AS48" i="4"/>
  <c r="AS3" i="4"/>
  <c r="AS27" i="4"/>
  <c r="AS12" i="4"/>
  <c r="AS16" i="4"/>
  <c r="AS28" i="4"/>
  <c r="AS59" i="4"/>
  <c r="AS64" i="4"/>
  <c r="AS65" i="4"/>
  <c r="AS66" i="4"/>
  <c r="AS67" i="4"/>
  <c r="AS69" i="4"/>
  <c r="AS70" i="4"/>
  <c r="AS71" i="4"/>
  <c r="AS72" i="4"/>
  <c r="AS73" i="4"/>
  <c r="AS74" i="4"/>
  <c r="AS75" i="4"/>
  <c r="AS76" i="4"/>
  <c r="AS77" i="4"/>
  <c r="AS78" i="4"/>
  <c r="AS80" i="4"/>
  <c r="AS81" i="4"/>
  <c r="AS82" i="4"/>
  <c r="AS83" i="4"/>
  <c r="AS85" i="4"/>
  <c r="AS86" i="4"/>
  <c r="AS87" i="4"/>
  <c r="AS88" i="4"/>
  <c r="AS89" i="4"/>
  <c r="AS90" i="4"/>
  <c r="AS91" i="4"/>
  <c r="AS92" i="4"/>
  <c r="AS93" i="4"/>
  <c r="AS94" i="4"/>
  <c r="AS26" i="4"/>
  <c r="AS53" i="4"/>
  <c r="AS52" i="4"/>
  <c r="AS47" i="4"/>
  <c r="AS56" i="4"/>
  <c r="AS33" i="4"/>
  <c r="AS24" i="4"/>
  <c r="AS32" i="4"/>
  <c r="AS51" i="4"/>
  <c r="AS29" i="4"/>
  <c r="AS5" i="4"/>
  <c r="AS21" i="4"/>
  <c r="AS20" i="4"/>
  <c r="AS31" i="4"/>
  <c r="AS46" i="4"/>
  <c r="AS6" i="5"/>
  <c r="AS9" i="5"/>
  <c r="AS7" i="5"/>
  <c r="AS27" i="5"/>
  <c r="AS25" i="5"/>
  <c r="AS5" i="5"/>
  <c r="AS3" i="5"/>
  <c r="AS22" i="5"/>
  <c r="AS24" i="5"/>
  <c r="AS14" i="5"/>
</calcChain>
</file>

<file path=xl/sharedStrings.xml><?xml version="1.0" encoding="utf-8"?>
<sst xmlns="http://schemas.openxmlformats.org/spreadsheetml/2006/main" count="215" uniqueCount="97">
  <si>
    <t>Pořadové číslo</t>
  </si>
  <si>
    <t>Jméno</t>
  </si>
  <si>
    <t>1. kolo</t>
  </si>
  <si>
    <t>celkem 1.kolo</t>
  </si>
  <si>
    <t>2. kolo</t>
  </si>
  <si>
    <t>celkem 2.kolo</t>
  </si>
  <si>
    <t>součet</t>
  </si>
  <si>
    <t>FINÁLE / CELKEM</t>
  </si>
  <si>
    <t>Pořadí</t>
  </si>
  <si>
    <t>ROZSTŘEL</t>
  </si>
  <si>
    <t>Kováč Pavel</t>
  </si>
  <si>
    <t>17/55</t>
  </si>
  <si>
    <t>Chylík Lubomír</t>
  </si>
  <si>
    <t>15/53+8</t>
  </si>
  <si>
    <t>Blažek Oto</t>
  </si>
  <si>
    <t>16/53+7</t>
  </si>
  <si>
    <t>Slovák Zdeněk</t>
  </si>
  <si>
    <t>19/54</t>
  </si>
  <si>
    <t>Doseděl Dušan</t>
  </si>
  <si>
    <t>Pikart Jakub</t>
  </si>
  <si>
    <t>Zapletal Jiří</t>
  </si>
  <si>
    <t>17/50+4</t>
  </si>
  <si>
    <t>Pavézka Jaroslav</t>
  </si>
  <si>
    <t>Maksant Čestmír</t>
  </si>
  <si>
    <t>Hlaváček Josef</t>
  </si>
  <si>
    <t>17/50+3</t>
  </si>
  <si>
    <t>Cimala Ladislav</t>
  </si>
  <si>
    <t>Karásek Jiří</t>
  </si>
  <si>
    <t>Štulpa Patrik</t>
  </si>
  <si>
    <t>Peroutka Karel</t>
  </si>
  <si>
    <t>Karásek Josef</t>
  </si>
  <si>
    <t>Olšanský Jiří</t>
  </si>
  <si>
    <t>Šipka Stanislav</t>
  </si>
  <si>
    <t>Kubíček Ladislav</t>
  </si>
  <si>
    <t>Valtr Antonín</t>
  </si>
  <si>
    <t>Stodola Petr</t>
  </si>
  <si>
    <t>Beníšek Jiří</t>
  </si>
  <si>
    <t>Bartošek Jiří</t>
  </si>
  <si>
    <t>Bednárik Henrik</t>
  </si>
  <si>
    <t>Mancír Josef</t>
  </si>
  <si>
    <t>Minař Jiří</t>
  </si>
  <si>
    <t>Strýček Rostislav</t>
  </si>
  <si>
    <t>Málek Přemysl</t>
  </si>
  <si>
    <t>Olšanská Marie</t>
  </si>
  <si>
    <t>Poř. číslo</t>
  </si>
  <si>
    <t>pořadí</t>
  </si>
  <si>
    <t>Bastl Václav</t>
  </si>
  <si>
    <t>Málek Bohumil</t>
  </si>
  <si>
    <t>Vojkůvka Tomáš</t>
  </si>
  <si>
    <t>Klimek Jiří</t>
  </si>
  <si>
    <t>Mancír Jozef</t>
  </si>
  <si>
    <t>Kalandr Ladislav</t>
  </si>
  <si>
    <t>Dufek Ladislav</t>
  </si>
  <si>
    <t>Vojkůvková Antnonie</t>
  </si>
  <si>
    <t>Otáhal Rostislav</t>
  </si>
  <si>
    <t>Ondrůšek Jaromír</t>
  </si>
  <si>
    <t>Mráček Jaroslav</t>
  </si>
  <si>
    <t>Dušil Vladimír</t>
  </si>
  <si>
    <t>Kocanda Miloslav</t>
  </si>
  <si>
    <t>Tylšar Jiří</t>
  </si>
  <si>
    <t>Pitron Libor</t>
  </si>
  <si>
    <t>Čech Vlastimil</t>
  </si>
  <si>
    <t>Sanytrák František</t>
  </si>
  <si>
    <t>Dohnal Zdeněk</t>
  </si>
  <si>
    <t>Peluha Antonín</t>
  </si>
  <si>
    <t>Pospíšil Vojtěch</t>
  </si>
  <si>
    <t>Mařík Ladislav</t>
  </si>
  <si>
    <t>Podivínský Zdeněk</t>
  </si>
  <si>
    <t>Vaverka Richard</t>
  </si>
  <si>
    <t>Kolář Oldřich</t>
  </si>
  <si>
    <t>Domanský Pavel</t>
  </si>
  <si>
    <t>Mráček David</t>
  </si>
  <si>
    <t>Hruboš Stanislav</t>
  </si>
  <si>
    <t>Horák Zdeněk</t>
  </si>
  <si>
    <t>Mráček Zbyněk</t>
  </si>
  <si>
    <t>Ondrůšek Vlastimil</t>
  </si>
  <si>
    <t>Němec František</t>
  </si>
  <si>
    <t>Knötig Leoš</t>
  </si>
  <si>
    <t>Vítková Anežka</t>
  </si>
  <si>
    <t>Coufal Stanislav</t>
  </si>
  <si>
    <t>Vavřínová Zuzana</t>
  </si>
  <si>
    <t>Miklánek Vladislav</t>
  </si>
  <si>
    <t>Charvát Zdeněk</t>
  </si>
  <si>
    <t>Řehulka Jakub</t>
  </si>
  <si>
    <t>Procházka Petr Pavel</t>
  </si>
  <si>
    <t>Rušil Michal</t>
  </si>
  <si>
    <r>
      <rPr>
        <b/>
        <sz val="20"/>
        <color rgb="FFC00000"/>
        <rFont val="Calibri"/>
        <family val="2"/>
        <charset val="238"/>
        <scheme val="minor"/>
      </rPr>
      <t xml:space="preserve">Podzimní pohár OMS Prostějov 2. 10. 2016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Výsledková listina - Lovecké kolo</t>
    </r>
  </si>
  <si>
    <t>Součet</t>
  </si>
  <si>
    <t>Rozstřel</t>
  </si>
  <si>
    <t>Finále</t>
  </si>
  <si>
    <t>Celkem</t>
  </si>
  <si>
    <t>53+8</t>
  </si>
  <si>
    <t>53+7</t>
  </si>
  <si>
    <t>50+4</t>
  </si>
  <si>
    <t>50+3</t>
  </si>
  <si>
    <r>
      <rPr>
        <b/>
        <sz val="20"/>
        <color rgb="FFC00000"/>
        <rFont val="Calibri"/>
        <family val="2"/>
        <charset val="238"/>
        <scheme val="minor"/>
      </rPr>
      <t xml:space="preserve">Podzimní pohár OMS Prostějov 2. 10. 2016                                             </t>
    </r>
    <r>
      <rPr>
        <b/>
        <sz val="20"/>
        <color theme="1"/>
        <rFont val="Calibri"/>
        <family val="2"/>
        <charset val="238"/>
        <scheme val="minor"/>
      </rPr>
      <t>Výsledková listina - Automatický trap</t>
    </r>
  </si>
  <si>
    <t>Vojkůvková Antonie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</si>
</sst>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1"/>
      <color indexed="60"/>
      <name val="Calibri"/>
      <family val="2"/>
      <charset val="238"/>
    </font>
    <font>
      <b/>
      <i/>
      <sz val="11"/>
      <color indexed="6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0" fontId="7" fillId="0" borderId="0" xfId="1"/>
    <xf numFmtId="0" fontId="2" fillId="0" borderId="4" xfId="1" applyFont="1" applyBorder="1" applyAlignment="1">
      <alignment horizontal="center"/>
    </xf>
    <xf numFmtId="0" fontId="7" fillId="0" borderId="4" xfId="1" applyBorder="1" applyAlignment="1">
      <alignment horizontal="center"/>
    </xf>
    <xf numFmtId="0" fontId="1" fillId="0" borderId="4" xfId="1" applyFont="1" applyBorder="1"/>
    <xf numFmtId="0" fontId="2" fillId="0" borderId="4" xfId="1" applyFont="1" applyBorder="1"/>
    <xf numFmtId="0" fontId="3" fillId="0" borderId="4" xfId="1" applyFont="1" applyBorder="1"/>
    <xf numFmtId="0" fontId="4" fillId="0" borderId="4" xfId="1" applyFont="1" applyBorder="1"/>
    <xf numFmtId="0" fontId="5" fillId="0" borderId="4" xfId="1" applyFont="1" applyBorder="1"/>
    <xf numFmtId="0" fontId="6" fillId="0" borderId="4" xfId="1" applyFont="1" applyBorder="1"/>
    <xf numFmtId="0" fontId="7" fillId="2" borderId="0" xfId="1" applyFill="1"/>
    <xf numFmtId="0" fontId="7" fillId="2" borderId="4" xfId="1" applyFill="1" applyBorder="1" applyAlignment="1">
      <alignment horizontal="center"/>
    </xf>
    <xf numFmtId="0" fontId="1" fillId="2" borderId="4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7" fillId="0" borderId="0" xfId="1" applyAlignment="1">
      <alignment horizontal="center"/>
    </xf>
    <xf numFmtId="0" fontId="1" fillId="0" borderId="0" xfId="1" applyFont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0" applyFont="1"/>
    <xf numFmtId="0" fontId="0" fillId="0" borderId="0" xfId="0" applyAlignment="1">
      <alignment horizontal="center" vertical="top"/>
    </xf>
    <xf numFmtId="0" fontId="7" fillId="2" borderId="4" xfId="1" applyFill="1" applyBorder="1" applyAlignment="1">
      <alignment horizontal="center" wrapText="1"/>
    </xf>
    <xf numFmtId="0" fontId="7" fillId="0" borderId="0" xfId="1" applyAlignment="1">
      <alignment horizontal="center" wrapText="1"/>
    </xf>
    <xf numFmtId="0" fontId="0" fillId="2" borderId="0" xfId="0" applyFill="1"/>
    <xf numFmtId="0" fontId="11" fillId="2" borderId="4" xfId="1" applyFont="1" applyFill="1" applyBorder="1"/>
    <xf numFmtId="0" fontId="1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8" fillId="2" borderId="4" xfId="0" applyFont="1" applyFill="1" applyBorder="1"/>
    <xf numFmtId="0" fontId="0" fillId="2" borderId="0" xfId="0" applyFill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right"/>
    </xf>
    <xf numFmtId="0" fontId="10" fillId="0" borderId="4" xfId="0" applyFont="1" applyBorder="1"/>
    <xf numFmtId="0" fontId="0" fillId="0" borderId="5" xfId="0" applyBorder="1"/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6" fillId="2" borderId="4" xfId="1" applyFont="1" applyFill="1" applyBorder="1"/>
    <xf numFmtId="0" fontId="16" fillId="0" borderId="4" xfId="1" applyFont="1" applyBorder="1"/>
    <xf numFmtId="0" fontId="17" fillId="2" borderId="4" xfId="1" applyFont="1" applyFill="1" applyBorder="1"/>
    <xf numFmtId="0" fontId="17" fillId="0" borderId="4" xfId="1" applyFont="1" applyBorder="1"/>
    <xf numFmtId="0" fontId="7" fillId="3" borderId="0" xfId="1" applyFill="1"/>
    <xf numFmtId="0" fontId="18" fillId="0" borderId="4" xfId="0" applyFont="1" applyBorder="1"/>
    <xf numFmtId="0" fontId="18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0" fillId="0" borderId="5" xfId="1" applyFont="1" applyBorder="1"/>
    <xf numFmtId="0" fontId="19" fillId="0" borderId="4" xfId="0" applyFont="1" applyBorder="1" applyAlignment="1">
      <alignment horizontal="center" vertical="center"/>
    </xf>
    <xf numFmtId="0" fontId="20" fillId="0" borderId="4" xfId="1" applyFont="1" applyBorder="1"/>
    <xf numFmtId="0" fontId="20" fillId="2" borderId="4" xfId="1" applyFont="1" applyFill="1" applyBorder="1"/>
    <xf numFmtId="0" fontId="19" fillId="2" borderId="4" xfId="0" applyFont="1" applyFill="1" applyBorder="1"/>
    <xf numFmtId="0" fontId="19" fillId="0" borderId="4" xfId="0" applyFont="1" applyBorder="1"/>
    <xf numFmtId="0" fontId="21" fillId="0" borderId="5" xfId="0" applyFont="1" applyBorder="1" applyAlignment="1">
      <alignment horizontal="center" vertical="center"/>
    </xf>
    <xf numFmtId="0" fontId="22" fillId="0" borderId="5" xfId="1" applyFont="1" applyBorder="1"/>
    <xf numFmtId="0" fontId="21" fillId="0" borderId="4" xfId="0" applyFont="1" applyBorder="1" applyAlignment="1">
      <alignment horizontal="center" vertical="center"/>
    </xf>
    <xf numFmtId="0" fontId="22" fillId="0" borderId="4" xfId="1" applyFont="1" applyBorder="1"/>
    <xf numFmtId="0" fontId="22" fillId="2" borderId="4" xfId="1" applyFont="1" applyFill="1" applyBorder="1"/>
    <xf numFmtId="0" fontId="21" fillId="2" borderId="4" xfId="0" applyFont="1" applyFill="1" applyBorder="1"/>
    <xf numFmtId="0" fontId="21" fillId="0" borderId="4" xfId="0" applyFont="1" applyBorder="1"/>
    <xf numFmtId="0" fontId="15" fillId="4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16" fillId="6" borderId="4" xfId="1" applyFont="1" applyFill="1" applyBorder="1"/>
    <xf numFmtId="0" fontId="1" fillId="5" borderId="4" xfId="1" applyFont="1" applyFill="1" applyBorder="1"/>
    <xf numFmtId="0" fontId="7" fillId="0" borderId="4" xfId="1" applyBorder="1" applyAlignment="1">
      <alignment horizontal="center" wrapText="1"/>
    </xf>
    <xf numFmtId="0" fontId="5" fillId="0" borderId="4" xfId="1" applyFont="1" applyBorder="1" applyAlignment="1">
      <alignment horizontal="center" vertical="center"/>
    </xf>
    <xf numFmtId="0" fontId="23" fillId="2" borderId="4" xfId="1" applyFont="1" applyFill="1" applyBorder="1" applyAlignment="1">
      <alignment horizontal="center" vertical="center"/>
    </xf>
    <xf numFmtId="0" fontId="23" fillId="2" borderId="4" xfId="1" applyFont="1" applyFill="1" applyBorder="1" applyAlignment="1">
      <alignment horizontal="center"/>
    </xf>
    <xf numFmtId="0" fontId="2" fillId="5" borderId="4" xfId="1" applyFont="1" applyFill="1" applyBorder="1"/>
    <xf numFmtId="0" fontId="3" fillId="5" borderId="4" xfId="1" applyFont="1" applyFill="1" applyBorder="1"/>
    <xf numFmtId="0" fontId="4" fillId="5" borderId="4" xfId="1" applyFont="1" applyFill="1" applyBorder="1"/>
    <xf numFmtId="0" fontId="5" fillId="5" borderId="4" xfId="1" applyFont="1" applyFill="1" applyBorder="1"/>
    <xf numFmtId="0" fontId="23" fillId="5" borderId="4" xfId="1" applyFont="1" applyFill="1" applyBorder="1" applyAlignment="1">
      <alignment horizontal="center" vertical="center"/>
    </xf>
    <xf numFmtId="1" fontId="2" fillId="5" borderId="4" xfId="1" applyNumberFormat="1" applyFont="1" applyFill="1" applyBorder="1"/>
    <xf numFmtId="0" fontId="2" fillId="5" borderId="4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right" wrapText="1"/>
    </xf>
    <xf numFmtId="0" fontId="4" fillId="5" borderId="4" xfId="1" applyFont="1" applyFill="1" applyBorder="1" applyAlignment="1">
      <alignment horizontal="right" wrapText="1"/>
    </xf>
    <xf numFmtId="0" fontId="5" fillId="5" borderId="4" xfId="1" applyFont="1" applyFill="1" applyBorder="1" applyAlignment="1">
      <alignment horizontal="right" vertical="center"/>
    </xf>
    <xf numFmtId="0" fontId="23" fillId="0" borderId="4" xfId="1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0" fontId="9" fillId="0" borderId="4" xfId="1" applyFont="1" applyBorder="1" applyAlignment="1">
      <alignment horizontal="center" wrapText="1"/>
    </xf>
    <xf numFmtId="0" fontId="7" fillId="0" borderId="4" xfId="1" applyBorder="1" applyAlignment="1">
      <alignment horizontal="center" wrapText="1"/>
    </xf>
    <xf numFmtId="0" fontId="1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5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95"/>
  <sheetViews>
    <sheetView zoomScale="75" zoomScaleNormal="75" workbookViewId="0">
      <selection activeCell="AV1" sqref="AV1:AV2"/>
    </sheetView>
  </sheetViews>
  <sheetFormatPr defaultColWidth="9.140625" defaultRowHeight="15.75" x14ac:dyDescent="0.25"/>
  <cols>
    <col min="1" max="1" width="7.7109375" style="27" customWidth="1"/>
    <col min="2" max="2" width="32.140625" style="18" customWidth="1"/>
    <col min="3" max="22" width="3.28515625" style="19" customWidth="1"/>
    <col min="23" max="23" width="7.85546875" style="20" customWidth="1"/>
    <col min="24" max="43" width="3.28515625" style="19" customWidth="1"/>
    <col min="44" max="44" width="9.140625" style="21" customWidth="1"/>
    <col min="45" max="45" width="9.140625" style="22" customWidth="1"/>
    <col min="46" max="46" width="10.7109375" style="22" bestFit="1" customWidth="1"/>
    <col min="47" max="47" width="10.7109375" style="22" customWidth="1"/>
    <col min="48" max="48" width="9.140625" style="23" customWidth="1"/>
    <col min="49" max="16384" width="9.140625" style="1"/>
  </cols>
  <sheetData>
    <row r="1" spans="1:87" x14ac:dyDescent="0.25">
      <c r="A1" s="86" t="s">
        <v>0</v>
      </c>
      <c r="B1" s="88" t="s">
        <v>1</v>
      </c>
      <c r="C1" s="92" t="s">
        <v>2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4"/>
      <c r="W1" s="89" t="s">
        <v>3</v>
      </c>
      <c r="X1" s="92" t="s">
        <v>4</v>
      </c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4"/>
      <c r="AR1" s="90" t="s">
        <v>5</v>
      </c>
      <c r="AS1" s="91" t="s">
        <v>6</v>
      </c>
      <c r="AT1" s="71"/>
      <c r="AU1" s="95" t="s">
        <v>7</v>
      </c>
      <c r="AV1" s="85" t="s">
        <v>8</v>
      </c>
    </row>
    <row r="2" spans="1:87" x14ac:dyDescent="0.25">
      <c r="A2" s="87"/>
      <c r="B2" s="88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89"/>
      <c r="X2" s="2">
        <v>1</v>
      </c>
      <c r="Y2" s="2">
        <v>2</v>
      </c>
      <c r="Z2" s="2">
        <v>3</v>
      </c>
      <c r="AA2" s="2">
        <v>4</v>
      </c>
      <c r="AB2" s="2">
        <v>5</v>
      </c>
      <c r="AC2" s="2">
        <v>6</v>
      </c>
      <c r="AD2" s="2">
        <v>7</v>
      </c>
      <c r="AE2" s="2">
        <v>8</v>
      </c>
      <c r="AF2" s="2">
        <v>9</v>
      </c>
      <c r="AG2" s="2">
        <v>10</v>
      </c>
      <c r="AH2" s="2">
        <v>11</v>
      </c>
      <c r="AI2" s="2">
        <v>12</v>
      </c>
      <c r="AJ2" s="2">
        <v>13</v>
      </c>
      <c r="AK2" s="2">
        <v>14</v>
      </c>
      <c r="AL2" s="2">
        <v>15</v>
      </c>
      <c r="AM2" s="2">
        <v>16</v>
      </c>
      <c r="AN2" s="2">
        <v>17</v>
      </c>
      <c r="AO2" s="2">
        <v>18</v>
      </c>
      <c r="AP2" s="2">
        <v>19</v>
      </c>
      <c r="AQ2" s="2">
        <v>20</v>
      </c>
      <c r="AR2" s="90"/>
      <c r="AS2" s="91"/>
      <c r="AT2" s="71" t="s">
        <v>9</v>
      </c>
      <c r="AU2" s="96"/>
      <c r="AV2" s="85"/>
    </row>
    <row r="3" spans="1:87" x14ac:dyDescent="0.25">
      <c r="A3" s="26">
        <v>21</v>
      </c>
      <c r="B3" s="69" t="s">
        <v>10</v>
      </c>
      <c r="C3" s="74">
        <v>1</v>
      </c>
      <c r="D3" s="74">
        <v>1</v>
      </c>
      <c r="E3" s="74">
        <v>1</v>
      </c>
      <c r="F3" s="74">
        <v>1</v>
      </c>
      <c r="G3" s="74">
        <v>1</v>
      </c>
      <c r="H3" s="74">
        <v>1</v>
      </c>
      <c r="I3" s="74">
        <v>1</v>
      </c>
      <c r="J3" s="74">
        <v>1</v>
      </c>
      <c r="K3" s="74">
        <v>1</v>
      </c>
      <c r="L3" s="74">
        <v>1</v>
      </c>
      <c r="M3" s="74">
        <v>1</v>
      </c>
      <c r="N3" s="74">
        <v>1</v>
      </c>
      <c r="O3" s="74">
        <v>1</v>
      </c>
      <c r="P3" s="74">
        <v>1</v>
      </c>
      <c r="Q3" s="74">
        <v>1</v>
      </c>
      <c r="R3" s="74">
        <v>1</v>
      </c>
      <c r="S3" s="74">
        <v>1</v>
      </c>
      <c r="T3" s="74">
        <v>1</v>
      </c>
      <c r="U3" s="74">
        <v>1</v>
      </c>
      <c r="V3" s="74">
        <v>1</v>
      </c>
      <c r="W3" s="75">
        <f t="shared" ref="W3:W30" si="0">SUM(C3:V3)</f>
        <v>20</v>
      </c>
      <c r="X3" s="74">
        <v>1</v>
      </c>
      <c r="Y3" s="74">
        <v>1</v>
      </c>
      <c r="Z3" s="74">
        <v>1</v>
      </c>
      <c r="AA3" s="74">
        <v>1</v>
      </c>
      <c r="AB3" s="74">
        <v>1</v>
      </c>
      <c r="AC3" s="74">
        <v>1</v>
      </c>
      <c r="AD3" s="74">
        <v>1</v>
      </c>
      <c r="AE3" s="74">
        <v>1</v>
      </c>
      <c r="AF3" s="74">
        <v>0</v>
      </c>
      <c r="AG3" s="74">
        <v>1</v>
      </c>
      <c r="AH3" s="74">
        <v>1</v>
      </c>
      <c r="AI3" s="74">
        <v>1</v>
      </c>
      <c r="AJ3" s="74">
        <v>1</v>
      </c>
      <c r="AK3" s="74">
        <v>1</v>
      </c>
      <c r="AL3" s="74">
        <v>1</v>
      </c>
      <c r="AM3" s="74">
        <v>1</v>
      </c>
      <c r="AN3" s="74">
        <v>0</v>
      </c>
      <c r="AO3" s="74">
        <v>1</v>
      </c>
      <c r="AP3" s="74">
        <v>1</v>
      </c>
      <c r="AQ3" s="74">
        <v>1</v>
      </c>
      <c r="AR3" s="76">
        <f t="shared" ref="AR3:AR30" si="1">SUM(X3:AQ3)</f>
        <v>18</v>
      </c>
      <c r="AS3" s="77">
        <f t="shared" ref="AS3:AS30" si="2">W3+AR3</f>
        <v>38</v>
      </c>
      <c r="AT3" s="8"/>
      <c r="AU3" s="8" t="s">
        <v>11</v>
      </c>
      <c r="AV3" s="84">
        <v>1</v>
      </c>
    </row>
    <row r="4" spans="1:87" x14ac:dyDescent="0.25">
      <c r="A4" s="70">
        <v>4</v>
      </c>
      <c r="B4" s="69" t="s">
        <v>12</v>
      </c>
      <c r="C4" s="74">
        <v>1</v>
      </c>
      <c r="D4" s="74">
        <v>1</v>
      </c>
      <c r="E4" s="74">
        <v>1</v>
      </c>
      <c r="F4" s="74">
        <v>1</v>
      </c>
      <c r="G4" s="74">
        <v>1</v>
      </c>
      <c r="H4" s="74">
        <v>1</v>
      </c>
      <c r="I4" s="74">
        <v>1</v>
      </c>
      <c r="J4" s="74">
        <v>1</v>
      </c>
      <c r="K4" s="74">
        <v>1</v>
      </c>
      <c r="L4" s="74">
        <v>1</v>
      </c>
      <c r="M4" s="74">
        <v>1</v>
      </c>
      <c r="N4" s="74">
        <v>1</v>
      </c>
      <c r="O4" s="74">
        <v>1</v>
      </c>
      <c r="P4" s="74">
        <v>1</v>
      </c>
      <c r="Q4" s="74">
        <v>1</v>
      </c>
      <c r="R4" s="74">
        <v>1</v>
      </c>
      <c r="S4" s="74">
        <v>1</v>
      </c>
      <c r="T4" s="74">
        <v>1</v>
      </c>
      <c r="U4" s="74">
        <v>1</v>
      </c>
      <c r="V4" s="74">
        <v>1</v>
      </c>
      <c r="W4" s="75">
        <f t="shared" si="0"/>
        <v>20</v>
      </c>
      <c r="X4" s="74">
        <v>0</v>
      </c>
      <c r="Y4" s="74">
        <v>1</v>
      </c>
      <c r="Z4" s="74">
        <v>1</v>
      </c>
      <c r="AA4" s="74">
        <v>1</v>
      </c>
      <c r="AB4" s="74">
        <v>1</v>
      </c>
      <c r="AC4" s="74">
        <v>1</v>
      </c>
      <c r="AD4" s="74">
        <v>1</v>
      </c>
      <c r="AE4" s="74">
        <v>1</v>
      </c>
      <c r="AF4" s="74">
        <v>1</v>
      </c>
      <c r="AG4" s="74">
        <v>0</v>
      </c>
      <c r="AH4" s="74">
        <v>1</v>
      </c>
      <c r="AI4" s="74">
        <v>1</v>
      </c>
      <c r="AJ4" s="74">
        <v>1</v>
      </c>
      <c r="AK4" s="74">
        <v>1</v>
      </c>
      <c r="AL4" s="74">
        <v>1</v>
      </c>
      <c r="AM4" s="74">
        <v>1</v>
      </c>
      <c r="AN4" s="74">
        <v>1</v>
      </c>
      <c r="AO4" s="74">
        <v>1</v>
      </c>
      <c r="AP4" s="74">
        <v>1</v>
      </c>
      <c r="AQ4" s="74">
        <v>1</v>
      </c>
      <c r="AR4" s="76">
        <f t="shared" si="1"/>
        <v>18</v>
      </c>
      <c r="AS4" s="77">
        <f t="shared" si="2"/>
        <v>38</v>
      </c>
      <c r="AT4" s="8"/>
      <c r="AU4" s="8" t="s">
        <v>13</v>
      </c>
      <c r="AV4" s="84">
        <v>3</v>
      </c>
    </row>
    <row r="5" spans="1:87" x14ac:dyDescent="0.25">
      <c r="A5" s="70">
        <v>2</v>
      </c>
      <c r="B5" s="69" t="s">
        <v>14</v>
      </c>
      <c r="C5" s="74">
        <v>1</v>
      </c>
      <c r="D5" s="74">
        <v>1</v>
      </c>
      <c r="E5" s="74">
        <v>1</v>
      </c>
      <c r="F5" s="74">
        <v>1</v>
      </c>
      <c r="G5" s="74">
        <v>1</v>
      </c>
      <c r="H5" s="74">
        <v>1</v>
      </c>
      <c r="I5" s="74">
        <v>1</v>
      </c>
      <c r="J5" s="74">
        <v>1</v>
      </c>
      <c r="K5" s="74">
        <v>1</v>
      </c>
      <c r="L5" s="74">
        <v>1</v>
      </c>
      <c r="M5" s="74">
        <v>1</v>
      </c>
      <c r="N5" s="74">
        <v>0</v>
      </c>
      <c r="O5" s="74">
        <v>1</v>
      </c>
      <c r="P5" s="74">
        <v>1</v>
      </c>
      <c r="Q5" s="74">
        <v>1</v>
      </c>
      <c r="R5" s="74">
        <v>0</v>
      </c>
      <c r="S5" s="74">
        <v>1</v>
      </c>
      <c r="T5" s="74">
        <v>1</v>
      </c>
      <c r="U5" s="74">
        <v>1</v>
      </c>
      <c r="V5" s="74">
        <v>1</v>
      </c>
      <c r="W5" s="75">
        <f t="shared" si="0"/>
        <v>18</v>
      </c>
      <c r="X5" s="74">
        <v>1</v>
      </c>
      <c r="Y5" s="74">
        <v>1</v>
      </c>
      <c r="Z5" s="74">
        <v>1</v>
      </c>
      <c r="AA5" s="74">
        <v>1</v>
      </c>
      <c r="AB5" s="74">
        <v>1</v>
      </c>
      <c r="AC5" s="74">
        <v>1</v>
      </c>
      <c r="AD5" s="74">
        <v>1</v>
      </c>
      <c r="AE5" s="74">
        <v>1</v>
      </c>
      <c r="AF5" s="74">
        <v>1</v>
      </c>
      <c r="AG5" s="74">
        <v>1</v>
      </c>
      <c r="AH5" s="74">
        <v>1</v>
      </c>
      <c r="AI5" s="74">
        <v>0</v>
      </c>
      <c r="AJ5" s="74">
        <v>1</v>
      </c>
      <c r="AK5" s="74">
        <v>1</v>
      </c>
      <c r="AL5" s="74">
        <v>1</v>
      </c>
      <c r="AM5" s="74">
        <v>1</v>
      </c>
      <c r="AN5" s="74">
        <v>1</v>
      </c>
      <c r="AO5" s="74">
        <v>1</v>
      </c>
      <c r="AP5" s="74">
        <v>1</v>
      </c>
      <c r="AQ5" s="74">
        <v>1</v>
      </c>
      <c r="AR5" s="76">
        <f t="shared" si="1"/>
        <v>19</v>
      </c>
      <c r="AS5" s="77">
        <f t="shared" si="2"/>
        <v>37</v>
      </c>
      <c r="AT5" s="16"/>
      <c r="AU5" s="16" t="s">
        <v>15</v>
      </c>
      <c r="AV5" s="84">
        <v>4</v>
      </c>
    </row>
    <row r="6" spans="1:87" x14ac:dyDescent="0.25">
      <c r="A6" s="70">
        <v>7</v>
      </c>
      <c r="B6" s="69" t="s">
        <v>16</v>
      </c>
      <c r="C6" s="74">
        <v>1</v>
      </c>
      <c r="D6" s="74">
        <v>1</v>
      </c>
      <c r="E6" s="74">
        <v>1</v>
      </c>
      <c r="F6" s="74">
        <v>1</v>
      </c>
      <c r="G6" s="74">
        <v>1</v>
      </c>
      <c r="H6" s="74">
        <v>0</v>
      </c>
      <c r="I6" s="74">
        <v>1</v>
      </c>
      <c r="J6" s="74">
        <v>1</v>
      </c>
      <c r="K6" s="74">
        <v>1</v>
      </c>
      <c r="L6" s="74">
        <v>0</v>
      </c>
      <c r="M6" s="74">
        <v>1</v>
      </c>
      <c r="N6" s="74">
        <v>0</v>
      </c>
      <c r="O6" s="74">
        <v>1</v>
      </c>
      <c r="P6" s="74">
        <v>1</v>
      </c>
      <c r="Q6" s="74">
        <v>1</v>
      </c>
      <c r="R6" s="74">
        <v>1</v>
      </c>
      <c r="S6" s="74">
        <v>1</v>
      </c>
      <c r="T6" s="74">
        <v>1</v>
      </c>
      <c r="U6" s="74">
        <v>1</v>
      </c>
      <c r="V6" s="74">
        <v>1</v>
      </c>
      <c r="W6" s="75">
        <f t="shared" si="0"/>
        <v>17</v>
      </c>
      <c r="X6" s="74">
        <v>1</v>
      </c>
      <c r="Y6" s="74">
        <v>1</v>
      </c>
      <c r="Z6" s="74">
        <v>1</v>
      </c>
      <c r="AA6" s="74">
        <v>1</v>
      </c>
      <c r="AB6" s="74">
        <v>1</v>
      </c>
      <c r="AC6" s="74">
        <v>1</v>
      </c>
      <c r="AD6" s="74">
        <v>1</v>
      </c>
      <c r="AE6" s="74">
        <v>1</v>
      </c>
      <c r="AF6" s="74">
        <v>1</v>
      </c>
      <c r="AG6" s="74">
        <v>0</v>
      </c>
      <c r="AH6" s="74">
        <v>1</v>
      </c>
      <c r="AI6" s="74">
        <v>1</v>
      </c>
      <c r="AJ6" s="74">
        <v>1</v>
      </c>
      <c r="AK6" s="74">
        <v>1</v>
      </c>
      <c r="AL6" s="74">
        <v>1</v>
      </c>
      <c r="AM6" s="74">
        <v>0</v>
      </c>
      <c r="AN6" s="74">
        <v>1</v>
      </c>
      <c r="AO6" s="74">
        <v>1</v>
      </c>
      <c r="AP6" s="74">
        <v>1</v>
      </c>
      <c r="AQ6" s="74">
        <v>1</v>
      </c>
      <c r="AR6" s="76">
        <f t="shared" si="1"/>
        <v>18</v>
      </c>
      <c r="AS6" s="77">
        <f t="shared" si="2"/>
        <v>35</v>
      </c>
      <c r="AT6" s="16"/>
      <c r="AU6" s="16" t="s">
        <v>17</v>
      </c>
      <c r="AV6" s="84">
        <v>2</v>
      </c>
    </row>
    <row r="7" spans="1:87" s="46" customFormat="1" x14ac:dyDescent="0.25">
      <c r="A7" s="26">
        <v>18</v>
      </c>
      <c r="B7" s="12" t="s">
        <v>18</v>
      </c>
      <c r="C7" s="13">
        <v>0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0</v>
      </c>
      <c r="M7" s="13">
        <v>0</v>
      </c>
      <c r="N7" s="13">
        <v>0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>
        <v>1</v>
      </c>
      <c r="V7" s="13">
        <v>1</v>
      </c>
      <c r="W7" s="14">
        <f t="shared" si="0"/>
        <v>16</v>
      </c>
      <c r="X7" s="13">
        <v>1</v>
      </c>
      <c r="Y7" s="13">
        <v>1</v>
      </c>
      <c r="Z7" s="13">
        <v>1</v>
      </c>
      <c r="AA7" s="13">
        <v>1</v>
      </c>
      <c r="AB7" s="13">
        <v>1</v>
      </c>
      <c r="AC7" s="13">
        <v>1</v>
      </c>
      <c r="AD7" s="13">
        <v>1</v>
      </c>
      <c r="AE7" s="13">
        <v>1</v>
      </c>
      <c r="AF7" s="13">
        <v>1</v>
      </c>
      <c r="AG7" s="13">
        <v>0</v>
      </c>
      <c r="AH7" s="13">
        <v>1</v>
      </c>
      <c r="AI7" s="13">
        <v>1</v>
      </c>
      <c r="AJ7" s="13">
        <v>1</v>
      </c>
      <c r="AK7" s="13">
        <v>0</v>
      </c>
      <c r="AL7" s="13">
        <v>1</v>
      </c>
      <c r="AM7" s="13">
        <v>0</v>
      </c>
      <c r="AN7" s="13">
        <v>1</v>
      </c>
      <c r="AO7" s="13">
        <v>1</v>
      </c>
      <c r="AP7" s="13">
        <v>1</v>
      </c>
      <c r="AQ7" s="13">
        <v>1</v>
      </c>
      <c r="AR7" s="15">
        <f t="shared" si="1"/>
        <v>17</v>
      </c>
      <c r="AS7" s="16">
        <f t="shared" si="2"/>
        <v>33</v>
      </c>
      <c r="AT7" s="16">
        <v>1</v>
      </c>
      <c r="AU7" s="16"/>
      <c r="AV7" s="73">
        <v>8</v>
      </c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1:87" s="46" customFormat="1" x14ac:dyDescent="0.25">
      <c r="A8" s="26">
        <v>27</v>
      </c>
      <c r="B8" s="12" t="s">
        <v>19</v>
      </c>
      <c r="C8" s="13">
        <v>1</v>
      </c>
      <c r="D8" s="13">
        <v>1</v>
      </c>
      <c r="E8" s="13">
        <v>1</v>
      </c>
      <c r="F8" s="13">
        <v>1</v>
      </c>
      <c r="G8" s="13">
        <v>0</v>
      </c>
      <c r="H8" s="13">
        <v>1</v>
      </c>
      <c r="I8" s="13">
        <v>1</v>
      </c>
      <c r="J8" s="13">
        <v>1</v>
      </c>
      <c r="K8" s="13">
        <v>0</v>
      </c>
      <c r="L8" s="13">
        <v>0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0</v>
      </c>
      <c r="S8" s="13">
        <v>1</v>
      </c>
      <c r="T8" s="13">
        <v>1</v>
      </c>
      <c r="U8" s="13">
        <v>1</v>
      </c>
      <c r="V8" s="13">
        <v>1</v>
      </c>
      <c r="W8" s="14">
        <f t="shared" si="0"/>
        <v>16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0</v>
      </c>
      <c r="AG8" s="13">
        <v>0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  <c r="AP8" s="13">
        <v>1</v>
      </c>
      <c r="AQ8" s="13">
        <v>0</v>
      </c>
      <c r="AR8" s="15">
        <f t="shared" si="1"/>
        <v>17</v>
      </c>
      <c r="AS8" s="16">
        <f t="shared" si="2"/>
        <v>33</v>
      </c>
      <c r="AT8" s="16">
        <v>4</v>
      </c>
      <c r="AU8" s="16"/>
      <c r="AV8" s="73">
        <v>7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46" customFormat="1" x14ac:dyDescent="0.25">
      <c r="A9" s="26">
        <v>22</v>
      </c>
      <c r="B9" s="69" t="s">
        <v>20</v>
      </c>
      <c r="C9" s="74">
        <v>0</v>
      </c>
      <c r="D9" s="74">
        <v>1</v>
      </c>
      <c r="E9" s="74">
        <v>1</v>
      </c>
      <c r="F9" s="74">
        <v>1</v>
      </c>
      <c r="G9" s="74">
        <v>1</v>
      </c>
      <c r="H9" s="74">
        <v>1</v>
      </c>
      <c r="I9" s="74">
        <v>1</v>
      </c>
      <c r="J9" s="74">
        <v>1</v>
      </c>
      <c r="K9" s="74">
        <v>1</v>
      </c>
      <c r="L9" s="74">
        <v>1</v>
      </c>
      <c r="M9" s="74">
        <v>1</v>
      </c>
      <c r="N9" s="74">
        <v>0</v>
      </c>
      <c r="O9" s="74">
        <v>1</v>
      </c>
      <c r="P9" s="74">
        <v>1</v>
      </c>
      <c r="Q9" s="74">
        <v>0</v>
      </c>
      <c r="R9" s="74">
        <v>1</v>
      </c>
      <c r="S9" s="74">
        <v>1</v>
      </c>
      <c r="T9" s="74">
        <v>1</v>
      </c>
      <c r="U9" s="74">
        <v>1</v>
      </c>
      <c r="V9" s="74">
        <v>0</v>
      </c>
      <c r="W9" s="75">
        <f t="shared" si="0"/>
        <v>16</v>
      </c>
      <c r="X9" s="74">
        <v>1</v>
      </c>
      <c r="Y9" s="74">
        <v>1</v>
      </c>
      <c r="Z9" s="74">
        <v>1</v>
      </c>
      <c r="AA9" s="74">
        <v>1</v>
      </c>
      <c r="AB9" s="74">
        <v>0</v>
      </c>
      <c r="AC9" s="74">
        <v>1</v>
      </c>
      <c r="AD9" s="74">
        <v>1</v>
      </c>
      <c r="AE9" s="74">
        <v>1</v>
      </c>
      <c r="AF9" s="74">
        <v>1</v>
      </c>
      <c r="AG9" s="74">
        <v>0</v>
      </c>
      <c r="AH9" s="74">
        <v>1</v>
      </c>
      <c r="AI9" s="74">
        <v>0</v>
      </c>
      <c r="AJ9" s="74">
        <v>1</v>
      </c>
      <c r="AK9" s="74">
        <v>1</v>
      </c>
      <c r="AL9" s="74">
        <v>1</v>
      </c>
      <c r="AM9" s="74">
        <v>1</v>
      </c>
      <c r="AN9" s="74">
        <v>1</v>
      </c>
      <c r="AO9" s="74">
        <v>1</v>
      </c>
      <c r="AP9" s="74">
        <v>1</v>
      </c>
      <c r="AQ9" s="74">
        <v>1</v>
      </c>
      <c r="AR9" s="76">
        <f t="shared" si="1"/>
        <v>17</v>
      </c>
      <c r="AS9" s="77">
        <f t="shared" si="2"/>
        <v>33</v>
      </c>
      <c r="AT9" s="16"/>
      <c r="AU9" s="16" t="s">
        <v>21</v>
      </c>
      <c r="AV9" s="73">
        <v>5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</row>
    <row r="10" spans="1:87" s="46" customFormat="1" x14ac:dyDescent="0.25">
      <c r="A10" s="26">
        <v>28</v>
      </c>
      <c r="B10" s="12" t="s">
        <v>22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0</v>
      </c>
      <c r="L10" s="13">
        <v>1</v>
      </c>
      <c r="M10" s="13">
        <v>0</v>
      </c>
      <c r="N10" s="13">
        <v>0</v>
      </c>
      <c r="O10" s="13">
        <v>1</v>
      </c>
      <c r="P10" s="13">
        <v>1</v>
      </c>
      <c r="Q10" s="13">
        <v>1</v>
      </c>
      <c r="R10" s="13">
        <v>1</v>
      </c>
      <c r="S10" s="13">
        <v>0</v>
      </c>
      <c r="T10" s="13">
        <v>1</v>
      </c>
      <c r="U10" s="13">
        <v>1</v>
      </c>
      <c r="V10" s="13">
        <v>1</v>
      </c>
      <c r="W10" s="14">
        <f t="shared" si="0"/>
        <v>16</v>
      </c>
      <c r="X10" s="13">
        <v>1</v>
      </c>
      <c r="Y10" s="13">
        <v>1</v>
      </c>
      <c r="Z10" s="13">
        <v>1</v>
      </c>
      <c r="AA10" s="13">
        <v>1</v>
      </c>
      <c r="AB10" s="13">
        <v>0</v>
      </c>
      <c r="AC10" s="13">
        <v>1</v>
      </c>
      <c r="AD10" s="13">
        <v>1</v>
      </c>
      <c r="AE10" s="13">
        <v>1</v>
      </c>
      <c r="AF10" s="13">
        <v>0</v>
      </c>
      <c r="AG10" s="13">
        <v>1</v>
      </c>
      <c r="AH10" s="13">
        <v>1</v>
      </c>
      <c r="AI10" s="13">
        <v>0</v>
      </c>
      <c r="AJ10" s="13">
        <v>1</v>
      </c>
      <c r="AK10" s="13">
        <v>1</v>
      </c>
      <c r="AL10" s="13">
        <v>1</v>
      </c>
      <c r="AM10" s="13">
        <v>1</v>
      </c>
      <c r="AN10" s="13">
        <v>1</v>
      </c>
      <c r="AO10" s="13">
        <v>1</v>
      </c>
      <c r="AP10" s="13">
        <v>1</v>
      </c>
      <c r="AQ10" s="13">
        <v>1</v>
      </c>
      <c r="AR10" s="15">
        <f t="shared" si="1"/>
        <v>17</v>
      </c>
      <c r="AS10" s="16">
        <f t="shared" si="2"/>
        <v>33</v>
      </c>
      <c r="AT10" s="16">
        <v>0</v>
      </c>
      <c r="AU10" s="16"/>
      <c r="AV10" s="73">
        <v>10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</row>
    <row r="11" spans="1:87" s="46" customFormat="1" x14ac:dyDescent="0.25">
      <c r="A11" s="26">
        <v>26</v>
      </c>
      <c r="B11" s="12" t="s">
        <v>23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0</v>
      </c>
      <c r="M11" s="13">
        <v>0</v>
      </c>
      <c r="N11" s="13">
        <v>0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4">
        <f t="shared" si="0"/>
        <v>17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3">
        <v>1</v>
      </c>
      <c r="AE11" s="13">
        <v>1</v>
      </c>
      <c r="AF11" s="13">
        <v>1</v>
      </c>
      <c r="AG11" s="13">
        <v>0</v>
      </c>
      <c r="AH11" s="13">
        <v>1</v>
      </c>
      <c r="AI11" s="13">
        <v>0</v>
      </c>
      <c r="AJ11" s="13">
        <v>1</v>
      </c>
      <c r="AK11" s="13">
        <v>1</v>
      </c>
      <c r="AL11" s="13">
        <v>0</v>
      </c>
      <c r="AM11" s="13">
        <v>1</v>
      </c>
      <c r="AN11" s="13">
        <v>0</v>
      </c>
      <c r="AO11" s="13">
        <v>1</v>
      </c>
      <c r="AP11" s="13">
        <v>1</v>
      </c>
      <c r="AQ11" s="13">
        <v>1</v>
      </c>
      <c r="AR11" s="15">
        <f t="shared" si="1"/>
        <v>16</v>
      </c>
      <c r="AS11" s="16">
        <f t="shared" si="2"/>
        <v>33</v>
      </c>
      <c r="AT11" s="16">
        <v>1</v>
      </c>
      <c r="AU11" s="16"/>
      <c r="AV11" s="73">
        <v>9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</row>
    <row r="12" spans="1:87" s="46" customFormat="1" x14ac:dyDescent="0.25">
      <c r="A12" s="26">
        <v>11</v>
      </c>
      <c r="B12" s="69" t="s">
        <v>24</v>
      </c>
      <c r="C12" s="74">
        <v>1</v>
      </c>
      <c r="D12" s="74">
        <v>1</v>
      </c>
      <c r="E12" s="74">
        <v>1</v>
      </c>
      <c r="F12" s="74">
        <v>1</v>
      </c>
      <c r="G12" s="74">
        <v>0</v>
      </c>
      <c r="H12" s="74">
        <v>1</v>
      </c>
      <c r="I12" s="74">
        <v>1</v>
      </c>
      <c r="J12" s="74">
        <v>1</v>
      </c>
      <c r="K12" s="74">
        <v>0</v>
      </c>
      <c r="L12" s="74">
        <v>1</v>
      </c>
      <c r="M12" s="74">
        <v>1</v>
      </c>
      <c r="N12" s="74">
        <v>1</v>
      </c>
      <c r="O12" s="74">
        <v>1</v>
      </c>
      <c r="P12" s="74">
        <v>1</v>
      </c>
      <c r="Q12" s="74">
        <v>1</v>
      </c>
      <c r="R12" s="74">
        <v>0</v>
      </c>
      <c r="S12" s="74">
        <v>1</v>
      </c>
      <c r="T12" s="74">
        <v>1</v>
      </c>
      <c r="U12" s="74">
        <v>1</v>
      </c>
      <c r="V12" s="74">
        <v>1</v>
      </c>
      <c r="W12" s="75">
        <f t="shared" si="0"/>
        <v>17</v>
      </c>
      <c r="X12" s="74">
        <v>0</v>
      </c>
      <c r="Y12" s="74">
        <v>0</v>
      </c>
      <c r="Z12" s="74">
        <v>1</v>
      </c>
      <c r="AA12" s="74">
        <v>1</v>
      </c>
      <c r="AB12" s="74">
        <v>1</v>
      </c>
      <c r="AC12" s="74">
        <v>0</v>
      </c>
      <c r="AD12" s="74">
        <v>1</v>
      </c>
      <c r="AE12" s="74">
        <v>1</v>
      </c>
      <c r="AF12" s="74">
        <v>1</v>
      </c>
      <c r="AG12" s="74">
        <v>1</v>
      </c>
      <c r="AH12" s="74">
        <v>1</v>
      </c>
      <c r="AI12" s="74">
        <v>1</v>
      </c>
      <c r="AJ12" s="74">
        <v>1</v>
      </c>
      <c r="AK12" s="74">
        <v>1</v>
      </c>
      <c r="AL12" s="74">
        <v>1</v>
      </c>
      <c r="AM12" s="74">
        <v>1</v>
      </c>
      <c r="AN12" s="74">
        <v>0</v>
      </c>
      <c r="AO12" s="74">
        <v>1</v>
      </c>
      <c r="AP12" s="74">
        <v>1</v>
      </c>
      <c r="AQ12" s="74">
        <v>1</v>
      </c>
      <c r="AR12" s="76">
        <f t="shared" si="1"/>
        <v>16</v>
      </c>
      <c r="AS12" s="77">
        <f t="shared" si="2"/>
        <v>33</v>
      </c>
      <c r="AT12" s="16"/>
      <c r="AU12" s="16" t="s">
        <v>25</v>
      </c>
      <c r="AV12" s="73">
        <v>6</v>
      </c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87" x14ac:dyDescent="0.25">
      <c r="A13" s="26">
        <v>12</v>
      </c>
      <c r="B13" s="12" t="s">
        <v>26</v>
      </c>
      <c r="C13" s="13">
        <v>1</v>
      </c>
      <c r="D13" s="13">
        <v>0</v>
      </c>
      <c r="E13" s="13">
        <v>1</v>
      </c>
      <c r="F13" s="13">
        <v>1</v>
      </c>
      <c r="G13" s="13">
        <v>1</v>
      </c>
      <c r="H13" s="13">
        <v>0</v>
      </c>
      <c r="I13" s="13">
        <v>1</v>
      </c>
      <c r="J13" s="13">
        <v>1</v>
      </c>
      <c r="K13" s="13">
        <v>1</v>
      </c>
      <c r="L13" s="13">
        <v>0</v>
      </c>
      <c r="M13" s="13">
        <v>1</v>
      </c>
      <c r="N13" s="13">
        <v>0</v>
      </c>
      <c r="O13" s="13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1</v>
      </c>
      <c r="W13" s="6">
        <f t="shared" si="0"/>
        <v>14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3">
        <v>1</v>
      </c>
      <c r="AE13" s="13">
        <v>1</v>
      </c>
      <c r="AF13" s="13">
        <v>0</v>
      </c>
      <c r="AG13" s="13">
        <v>1</v>
      </c>
      <c r="AH13" s="13">
        <v>1</v>
      </c>
      <c r="AI13" s="13">
        <v>1</v>
      </c>
      <c r="AJ13" s="13">
        <v>0</v>
      </c>
      <c r="AK13" s="13">
        <v>1</v>
      </c>
      <c r="AL13" s="13">
        <v>1</v>
      </c>
      <c r="AM13" s="13">
        <v>1</v>
      </c>
      <c r="AN13" s="13">
        <v>1</v>
      </c>
      <c r="AO13" s="13">
        <v>1</v>
      </c>
      <c r="AP13" s="13">
        <v>1</v>
      </c>
      <c r="AQ13" s="13">
        <v>1</v>
      </c>
      <c r="AR13" s="7">
        <f t="shared" si="1"/>
        <v>18</v>
      </c>
      <c r="AS13" s="16">
        <f t="shared" si="2"/>
        <v>32</v>
      </c>
      <c r="AT13" s="16"/>
      <c r="AU13" s="16"/>
      <c r="AV13" s="84">
        <v>11</v>
      </c>
    </row>
    <row r="14" spans="1:87" x14ac:dyDescent="0.25">
      <c r="A14" s="26">
        <v>9</v>
      </c>
      <c r="B14" s="12" t="s">
        <v>27</v>
      </c>
      <c r="C14" s="13">
        <v>1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1</v>
      </c>
      <c r="J14" s="13">
        <v>1</v>
      </c>
      <c r="K14" s="13">
        <v>0</v>
      </c>
      <c r="L14" s="13">
        <v>1</v>
      </c>
      <c r="M14" s="13">
        <v>1</v>
      </c>
      <c r="N14" s="13">
        <v>0</v>
      </c>
      <c r="O14" s="13">
        <v>0</v>
      </c>
      <c r="P14" s="13">
        <v>0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  <c r="V14" s="13">
        <v>1</v>
      </c>
      <c r="W14" s="6">
        <f t="shared" si="0"/>
        <v>16</v>
      </c>
      <c r="X14" s="13">
        <v>0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13">
        <v>0</v>
      </c>
      <c r="AE14" s="13">
        <v>1</v>
      </c>
      <c r="AF14" s="13">
        <v>1</v>
      </c>
      <c r="AG14" s="13">
        <v>1</v>
      </c>
      <c r="AH14" s="13">
        <v>1</v>
      </c>
      <c r="AI14" s="13">
        <v>1</v>
      </c>
      <c r="AJ14" s="13">
        <v>0</v>
      </c>
      <c r="AK14" s="13">
        <v>1</v>
      </c>
      <c r="AL14" s="13">
        <v>1</v>
      </c>
      <c r="AM14" s="13">
        <v>1</v>
      </c>
      <c r="AN14" s="13">
        <v>1</v>
      </c>
      <c r="AO14" s="13">
        <v>1</v>
      </c>
      <c r="AP14" s="13">
        <v>1</v>
      </c>
      <c r="AQ14" s="13">
        <v>0</v>
      </c>
      <c r="AR14" s="7">
        <f t="shared" si="1"/>
        <v>16</v>
      </c>
      <c r="AS14" s="16">
        <f t="shared" si="2"/>
        <v>32</v>
      </c>
      <c r="AT14" s="16"/>
      <c r="AU14" s="16"/>
      <c r="AV14" s="84">
        <v>12</v>
      </c>
    </row>
    <row r="15" spans="1:87" x14ac:dyDescent="0.25">
      <c r="A15" s="70">
        <v>23</v>
      </c>
      <c r="B15" s="4" t="s">
        <v>28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0</v>
      </c>
      <c r="N15" s="5">
        <v>0</v>
      </c>
      <c r="O15" s="5">
        <v>1</v>
      </c>
      <c r="P15" s="5">
        <v>1</v>
      </c>
      <c r="Q15" s="5">
        <v>1</v>
      </c>
      <c r="R15" s="5">
        <v>0</v>
      </c>
      <c r="S15" s="5">
        <v>1</v>
      </c>
      <c r="T15" s="5">
        <v>1</v>
      </c>
      <c r="U15" s="5">
        <v>1</v>
      </c>
      <c r="V15" s="5">
        <v>1</v>
      </c>
      <c r="W15" s="6">
        <f t="shared" si="0"/>
        <v>17</v>
      </c>
      <c r="X15" s="13">
        <v>1</v>
      </c>
      <c r="Y15" s="5">
        <v>1</v>
      </c>
      <c r="Z15" s="5">
        <v>1</v>
      </c>
      <c r="AA15" s="5">
        <v>1</v>
      </c>
      <c r="AB15" s="5">
        <v>0</v>
      </c>
      <c r="AC15" s="5">
        <v>1</v>
      </c>
      <c r="AD15" s="5">
        <v>1</v>
      </c>
      <c r="AE15" s="5">
        <v>1</v>
      </c>
      <c r="AF15" s="5">
        <v>1</v>
      </c>
      <c r="AG15" s="5">
        <v>0</v>
      </c>
      <c r="AH15" s="5">
        <v>0</v>
      </c>
      <c r="AI15" s="5">
        <v>0</v>
      </c>
      <c r="AJ15" s="5">
        <v>1</v>
      </c>
      <c r="AK15" s="5">
        <v>1</v>
      </c>
      <c r="AL15" s="5">
        <v>1</v>
      </c>
      <c r="AM15" s="5">
        <v>0</v>
      </c>
      <c r="AN15" s="5">
        <v>1</v>
      </c>
      <c r="AO15" s="5">
        <v>1</v>
      </c>
      <c r="AP15" s="5">
        <v>1</v>
      </c>
      <c r="AQ15" s="5">
        <v>1</v>
      </c>
      <c r="AR15" s="7">
        <f t="shared" si="1"/>
        <v>15</v>
      </c>
      <c r="AS15" s="8">
        <f t="shared" si="2"/>
        <v>32</v>
      </c>
      <c r="AT15" s="8"/>
      <c r="AU15" s="8"/>
      <c r="AV15" s="84">
        <v>13</v>
      </c>
    </row>
    <row r="16" spans="1:87" x14ac:dyDescent="0.25">
      <c r="A16" s="70">
        <v>5</v>
      </c>
      <c r="B16" s="12" t="s">
        <v>29</v>
      </c>
      <c r="C16" s="5">
        <v>0</v>
      </c>
      <c r="D16" s="5">
        <v>1</v>
      </c>
      <c r="E16" s="5">
        <v>0</v>
      </c>
      <c r="F16" s="5">
        <v>1</v>
      </c>
      <c r="G16" s="5">
        <v>1</v>
      </c>
      <c r="H16" s="5">
        <v>0</v>
      </c>
      <c r="I16" s="5">
        <v>1</v>
      </c>
      <c r="J16" s="5">
        <v>1</v>
      </c>
      <c r="K16" s="5">
        <v>1</v>
      </c>
      <c r="L16" s="5">
        <v>1</v>
      </c>
      <c r="M16" s="5">
        <v>0</v>
      </c>
      <c r="N16" s="5">
        <v>0</v>
      </c>
      <c r="O16" s="5">
        <v>1</v>
      </c>
      <c r="P16" s="5">
        <v>1</v>
      </c>
      <c r="Q16" s="5">
        <v>0</v>
      </c>
      <c r="R16" s="5">
        <v>0</v>
      </c>
      <c r="S16" s="5">
        <v>0</v>
      </c>
      <c r="T16" s="5">
        <v>1</v>
      </c>
      <c r="U16" s="5">
        <v>1</v>
      </c>
      <c r="V16" s="5">
        <v>1</v>
      </c>
      <c r="W16" s="6">
        <f t="shared" si="0"/>
        <v>12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1</v>
      </c>
      <c r="AI16" s="5">
        <v>1</v>
      </c>
      <c r="AJ16" s="5">
        <v>1</v>
      </c>
      <c r="AK16" s="5">
        <v>1</v>
      </c>
      <c r="AL16" s="5">
        <v>0</v>
      </c>
      <c r="AM16" s="5">
        <v>1</v>
      </c>
      <c r="AN16" s="5">
        <v>1</v>
      </c>
      <c r="AO16" s="5">
        <v>1</v>
      </c>
      <c r="AP16" s="5">
        <v>1</v>
      </c>
      <c r="AQ16" s="5">
        <v>1</v>
      </c>
      <c r="AR16" s="7">
        <f t="shared" si="1"/>
        <v>19</v>
      </c>
      <c r="AS16" s="8">
        <f t="shared" si="2"/>
        <v>31</v>
      </c>
      <c r="AT16" s="8"/>
      <c r="AU16" s="8"/>
      <c r="AV16" s="84">
        <v>14</v>
      </c>
    </row>
    <row r="17" spans="1:48" x14ac:dyDescent="0.25">
      <c r="A17" s="70">
        <v>8</v>
      </c>
      <c r="B17" s="12" t="s">
        <v>30</v>
      </c>
      <c r="C17" s="5">
        <v>1</v>
      </c>
      <c r="D17" s="5">
        <v>1</v>
      </c>
      <c r="E17" s="5">
        <v>1</v>
      </c>
      <c r="F17" s="5">
        <v>1</v>
      </c>
      <c r="G17" s="5">
        <v>0</v>
      </c>
      <c r="H17" s="5">
        <v>1</v>
      </c>
      <c r="I17" s="5">
        <v>0</v>
      </c>
      <c r="J17" s="5">
        <v>1</v>
      </c>
      <c r="K17" s="5">
        <v>1</v>
      </c>
      <c r="L17" s="5">
        <v>1</v>
      </c>
      <c r="M17" s="5">
        <v>1</v>
      </c>
      <c r="N17" s="5">
        <v>0</v>
      </c>
      <c r="O17" s="5">
        <v>1</v>
      </c>
      <c r="P17" s="5">
        <v>1</v>
      </c>
      <c r="Q17" s="5">
        <v>1</v>
      </c>
      <c r="R17" s="5">
        <v>1</v>
      </c>
      <c r="S17" s="5">
        <v>0</v>
      </c>
      <c r="T17" s="5">
        <v>1</v>
      </c>
      <c r="U17" s="5">
        <v>1</v>
      </c>
      <c r="V17" s="5">
        <v>1</v>
      </c>
      <c r="W17" s="6">
        <f t="shared" si="0"/>
        <v>16</v>
      </c>
      <c r="X17" s="5">
        <v>1</v>
      </c>
      <c r="Y17" s="5">
        <v>1</v>
      </c>
      <c r="Z17" s="5">
        <v>0</v>
      </c>
      <c r="AA17" s="5">
        <v>1</v>
      </c>
      <c r="AB17" s="5">
        <v>1</v>
      </c>
      <c r="AC17" s="5">
        <v>1</v>
      </c>
      <c r="AD17" s="5">
        <v>1</v>
      </c>
      <c r="AE17" s="5">
        <v>1</v>
      </c>
      <c r="AF17" s="5">
        <v>0</v>
      </c>
      <c r="AG17" s="5">
        <v>1</v>
      </c>
      <c r="AH17" s="5">
        <v>0</v>
      </c>
      <c r="AI17" s="5">
        <v>0</v>
      </c>
      <c r="AJ17" s="5">
        <v>1</v>
      </c>
      <c r="AK17" s="5">
        <v>1</v>
      </c>
      <c r="AL17" s="5">
        <v>0</v>
      </c>
      <c r="AM17" s="5">
        <v>1</v>
      </c>
      <c r="AN17" s="5">
        <v>1</v>
      </c>
      <c r="AO17" s="5">
        <v>1</v>
      </c>
      <c r="AP17" s="5">
        <v>1</v>
      </c>
      <c r="AQ17" s="5">
        <v>1</v>
      </c>
      <c r="AR17" s="7">
        <f t="shared" si="1"/>
        <v>15</v>
      </c>
      <c r="AS17" s="16">
        <f t="shared" si="2"/>
        <v>31</v>
      </c>
      <c r="AT17" s="8"/>
      <c r="AU17" s="8"/>
      <c r="AV17" s="84">
        <v>15</v>
      </c>
    </row>
    <row r="18" spans="1:48" s="10" customFormat="1" x14ac:dyDescent="0.25">
      <c r="A18" s="70">
        <v>19</v>
      </c>
      <c r="B18" s="4" t="s">
        <v>31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1</v>
      </c>
      <c r="I18" s="5">
        <v>1</v>
      </c>
      <c r="J18" s="5">
        <v>1</v>
      </c>
      <c r="K18" s="5">
        <v>1</v>
      </c>
      <c r="L18" s="5">
        <v>0</v>
      </c>
      <c r="M18" s="5">
        <v>0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6">
        <f t="shared" si="0"/>
        <v>15</v>
      </c>
      <c r="X18" s="13">
        <v>1</v>
      </c>
      <c r="Y18" s="5">
        <v>1</v>
      </c>
      <c r="Z18" s="5">
        <v>1</v>
      </c>
      <c r="AA18" s="5">
        <v>1</v>
      </c>
      <c r="AB18" s="5">
        <v>1</v>
      </c>
      <c r="AC18" s="5">
        <v>0</v>
      </c>
      <c r="AD18" s="5">
        <v>1</v>
      </c>
      <c r="AE18" s="5">
        <v>1</v>
      </c>
      <c r="AF18" s="5">
        <v>1</v>
      </c>
      <c r="AG18" s="5">
        <v>0</v>
      </c>
      <c r="AH18" s="5">
        <v>1</v>
      </c>
      <c r="AI18" s="5">
        <v>0</v>
      </c>
      <c r="AJ18" s="5">
        <v>0</v>
      </c>
      <c r="AK18" s="5">
        <v>0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7">
        <f t="shared" si="1"/>
        <v>15</v>
      </c>
      <c r="AS18" s="8">
        <f t="shared" si="2"/>
        <v>30</v>
      </c>
      <c r="AT18" s="8"/>
      <c r="AU18" s="8"/>
      <c r="AV18" s="84">
        <v>16</v>
      </c>
    </row>
    <row r="19" spans="1:48" s="10" customFormat="1" x14ac:dyDescent="0.25">
      <c r="A19" s="26">
        <v>24</v>
      </c>
      <c r="B19" s="4" t="s">
        <v>32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0</v>
      </c>
      <c r="J19" s="5">
        <v>1</v>
      </c>
      <c r="K19" s="5">
        <v>0</v>
      </c>
      <c r="L19" s="5">
        <v>1</v>
      </c>
      <c r="M19" s="5">
        <v>0</v>
      </c>
      <c r="N19" s="5">
        <v>0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6">
        <f t="shared" si="0"/>
        <v>16</v>
      </c>
      <c r="X19" s="13">
        <v>1</v>
      </c>
      <c r="Y19" s="5">
        <v>0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1</v>
      </c>
      <c r="AO19" s="5">
        <v>1</v>
      </c>
      <c r="AP19" s="5">
        <v>1</v>
      </c>
      <c r="AQ19" s="5">
        <v>1</v>
      </c>
      <c r="AR19" s="7">
        <f t="shared" si="1"/>
        <v>14</v>
      </c>
      <c r="AS19" s="8">
        <f t="shared" si="2"/>
        <v>30</v>
      </c>
      <c r="AT19" s="8"/>
      <c r="AU19" s="8"/>
      <c r="AV19" s="84">
        <v>17</v>
      </c>
    </row>
    <row r="20" spans="1:48" s="10" customFormat="1" x14ac:dyDescent="0.25">
      <c r="A20" s="26">
        <v>3</v>
      </c>
      <c r="B20" s="12" t="s">
        <v>33</v>
      </c>
      <c r="C20" s="13">
        <v>1</v>
      </c>
      <c r="D20" s="13">
        <v>0</v>
      </c>
      <c r="E20" s="13">
        <v>0</v>
      </c>
      <c r="F20" s="13">
        <v>1</v>
      </c>
      <c r="G20" s="13">
        <v>1</v>
      </c>
      <c r="H20" s="13">
        <v>1</v>
      </c>
      <c r="I20" s="13">
        <v>1</v>
      </c>
      <c r="J20" s="13">
        <v>1</v>
      </c>
      <c r="K20" s="13">
        <v>1</v>
      </c>
      <c r="L20" s="13">
        <v>1</v>
      </c>
      <c r="M20" s="13">
        <v>0</v>
      </c>
      <c r="N20" s="13">
        <v>0</v>
      </c>
      <c r="O20" s="13">
        <v>1</v>
      </c>
      <c r="P20" s="13">
        <v>0</v>
      </c>
      <c r="Q20" s="13">
        <v>1</v>
      </c>
      <c r="R20" s="13">
        <v>0</v>
      </c>
      <c r="S20" s="13">
        <v>1</v>
      </c>
      <c r="T20" s="13">
        <v>1</v>
      </c>
      <c r="U20" s="13">
        <v>1</v>
      </c>
      <c r="V20" s="13">
        <v>1</v>
      </c>
      <c r="W20" s="6">
        <f t="shared" si="0"/>
        <v>14</v>
      </c>
      <c r="X20" s="13">
        <v>1</v>
      </c>
      <c r="Y20" s="13">
        <v>1</v>
      </c>
      <c r="Z20" s="13">
        <v>0</v>
      </c>
      <c r="AA20" s="13">
        <v>1</v>
      </c>
      <c r="AB20" s="13">
        <v>1</v>
      </c>
      <c r="AC20" s="13">
        <v>1</v>
      </c>
      <c r="AD20" s="13">
        <v>1</v>
      </c>
      <c r="AE20" s="13">
        <v>1</v>
      </c>
      <c r="AF20" s="13">
        <v>1</v>
      </c>
      <c r="AG20" s="13">
        <v>0</v>
      </c>
      <c r="AH20" s="13">
        <v>1</v>
      </c>
      <c r="AI20" s="13">
        <v>0</v>
      </c>
      <c r="AJ20" s="13">
        <v>1</v>
      </c>
      <c r="AK20" s="13">
        <v>1</v>
      </c>
      <c r="AL20" s="13">
        <v>1</v>
      </c>
      <c r="AM20" s="13">
        <v>0</v>
      </c>
      <c r="AN20" s="13">
        <v>1</v>
      </c>
      <c r="AO20" s="13">
        <v>1</v>
      </c>
      <c r="AP20" s="13">
        <v>0</v>
      </c>
      <c r="AQ20" s="13">
        <v>1</v>
      </c>
      <c r="AR20" s="7">
        <f t="shared" si="1"/>
        <v>15</v>
      </c>
      <c r="AS20" s="16">
        <f t="shared" si="2"/>
        <v>29</v>
      </c>
      <c r="AT20" s="8"/>
      <c r="AU20" s="8"/>
      <c r="AV20" s="84">
        <v>18</v>
      </c>
    </row>
    <row r="21" spans="1:48" s="10" customFormat="1" x14ac:dyDescent="0.25">
      <c r="A21" s="70">
        <v>25</v>
      </c>
      <c r="B21" s="4" t="s">
        <v>34</v>
      </c>
      <c r="C21" s="5">
        <v>0</v>
      </c>
      <c r="D21" s="5">
        <v>1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5">
        <v>1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6">
        <f t="shared" si="0"/>
        <v>15</v>
      </c>
      <c r="X21" s="13">
        <v>1</v>
      </c>
      <c r="Y21" s="5">
        <v>1</v>
      </c>
      <c r="Z21" s="5">
        <v>1</v>
      </c>
      <c r="AA21" s="5">
        <v>0</v>
      </c>
      <c r="AB21" s="5">
        <v>0</v>
      </c>
      <c r="AC21" s="5">
        <v>1</v>
      </c>
      <c r="AD21" s="5">
        <v>0</v>
      </c>
      <c r="AE21" s="5">
        <v>1</v>
      </c>
      <c r="AF21" s="5">
        <v>0</v>
      </c>
      <c r="AG21" s="5">
        <v>1</v>
      </c>
      <c r="AH21" s="5">
        <v>1</v>
      </c>
      <c r="AI21" s="5">
        <v>0</v>
      </c>
      <c r="AJ21" s="5">
        <v>1</v>
      </c>
      <c r="AK21" s="5">
        <v>1</v>
      </c>
      <c r="AL21" s="5">
        <v>0</v>
      </c>
      <c r="AM21" s="5">
        <v>1</v>
      </c>
      <c r="AN21" s="5">
        <v>1</v>
      </c>
      <c r="AO21" s="5">
        <v>1</v>
      </c>
      <c r="AP21" s="5">
        <v>1</v>
      </c>
      <c r="AQ21" s="5">
        <v>1</v>
      </c>
      <c r="AR21" s="7">
        <f t="shared" si="1"/>
        <v>14</v>
      </c>
      <c r="AS21" s="8">
        <f t="shared" si="2"/>
        <v>29</v>
      </c>
      <c r="AT21" s="8"/>
      <c r="AU21" s="8"/>
      <c r="AV21" s="84">
        <v>19</v>
      </c>
    </row>
    <row r="22" spans="1:48" s="10" customFormat="1" x14ac:dyDescent="0.25">
      <c r="A22" s="70">
        <v>16</v>
      </c>
      <c r="B22" s="12" t="s">
        <v>35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0</v>
      </c>
      <c r="L22" s="5">
        <v>0</v>
      </c>
      <c r="M22" s="5">
        <v>1</v>
      </c>
      <c r="N22" s="5">
        <v>0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6">
        <f t="shared" si="0"/>
        <v>17</v>
      </c>
      <c r="X22" s="13">
        <v>1</v>
      </c>
      <c r="Y22" s="5">
        <v>1</v>
      </c>
      <c r="Z22" s="5">
        <v>1</v>
      </c>
      <c r="AA22" s="5">
        <v>1</v>
      </c>
      <c r="AB22" s="5">
        <v>0</v>
      </c>
      <c r="AC22" s="5">
        <v>1</v>
      </c>
      <c r="AD22" s="5">
        <v>0</v>
      </c>
      <c r="AE22" s="5">
        <v>0</v>
      </c>
      <c r="AF22" s="5">
        <v>0</v>
      </c>
      <c r="AG22" s="5">
        <v>0</v>
      </c>
      <c r="AH22" s="5">
        <v>1</v>
      </c>
      <c r="AI22" s="5">
        <v>1</v>
      </c>
      <c r="AJ22" s="5">
        <v>1</v>
      </c>
      <c r="AK22" s="5">
        <v>1</v>
      </c>
      <c r="AL22" s="5">
        <v>0</v>
      </c>
      <c r="AM22" s="5">
        <v>1</v>
      </c>
      <c r="AN22" s="5">
        <v>0</v>
      </c>
      <c r="AO22" s="5">
        <v>1</v>
      </c>
      <c r="AP22" s="5">
        <v>1</v>
      </c>
      <c r="AQ22" s="5">
        <v>0</v>
      </c>
      <c r="AR22" s="7">
        <f t="shared" si="1"/>
        <v>12</v>
      </c>
      <c r="AS22" s="8">
        <f t="shared" si="2"/>
        <v>29</v>
      </c>
      <c r="AT22" s="8"/>
      <c r="AU22" s="8"/>
      <c r="AV22" s="84">
        <v>20</v>
      </c>
    </row>
    <row r="23" spans="1:48" x14ac:dyDescent="0.25">
      <c r="A23" s="70">
        <v>1</v>
      </c>
      <c r="B23" s="12" t="s">
        <v>36</v>
      </c>
      <c r="C23" s="5">
        <v>1</v>
      </c>
      <c r="D23" s="5">
        <v>1</v>
      </c>
      <c r="E23" s="5">
        <v>0</v>
      </c>
      <c r="F23" s="5">
        <v>0</v>
      </c>
      <c r="G23" s="5">
        <v>0</v>
      </c>
      <c r="H23" s="5">
        <v>1</v>
      </c>
      <c r="I23" s="5">
        <v>1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0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6">
        <f t="shared" si="0"/>
        <v>15</v>
      </c>
      <c r="X23" s="5">
        <v>1</v>
      </c>
      <c r="Y23" s="5">
        <v>1</v>
      </c>
      <c r="Z23" s="5">
        <v>0</v>
      </c>
      <c r="AA23" s="5">
        <v>0</v>
      </c>
      <c r="AB23" s="5">
        <v>1</v>
      </c>
      <c r="AC23" s="5">
        <v>1</v>
      </c>
      <c r="AD23" s="5">
        <v>1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1</v>
      </c>
      <c r="AK23" s="5">
        <v>1</v>
      </c>
      <c r="AL23" s="5">
        <v>1</v>
      </c>
      <c r="AM23" s="5">
        <v>0</v>
      </c>
      <c r="AN23" s="5">
        <v>1</v>
      </c>
      <c r="AO23" s="5">
        <v>1</v>
      </c>
      <c r="AP23" s="5">
        <v>1</v>
      </c>
      <c r="AQ23" s="5">
        <v>1</v>
      </c>
      <c r="AR23" s="7">
        <f t="shared" si="1"/>
        <v>13</v>
      </c>
      <c r="AS23" s="8">
        <f t="shared" si="2"/>
        <v>28</v>
      </c>
      <c r="AT23" s="8"/>
      <c r="AU23" s="8"/>
      <c r="AV23" s="84">
        <v>21</v>
      </c>
    </row>
    <row r="24" spans="1:48" x14ac:dyDescent="0.25">
      <c r="A24" s="26">
        <v>15</v>
      </c>
      <c r="B24" s="12" t="s">
        <v>37</v>
      </c>
      <c r="C24" s="5">
        <v>1</v>
      </c>
      <c r="D24" s="5">
        <v>0</v>
      </c>
      <c r="E24" s="5">
        <v>1</v>
      </c>
      <c r="F24" s="5">
        <v>1</v>
      </c>
      <c r="G24" s="5">
        <v>1</v>
      </c>
      <c r="H24" s="5">
        <v>1</v>
      </c>
      <c r="I24" s="5">
        <v>0</v>
      </c>
      <c r="J24" s="5">
        <v>1</v>
      </c>
      <c r="K24" s="5">
        <v>0</v>
      </c>
      <c r="L24" s="5">
        <v>0</v>
      </c>
      <c r="M24" s="5">
        <v>1</v>
      </c>
      <c r="N24" s="5">
        <v>0</v>
      </c>
      <c r="O24" s="5">
        <v>1</v>
      </c>
      <c r="P24" s="5">
        <v>1</v>
      </c>
      <c r="Q24" s="5">
        <v>1</v>
      </c>
      <c r="R24" s="5">
        <v>0</v>
      </c>
      <c r="S24" s="5">
        <v>1</v>
      </c>
      <c r="T24" s="5">
        <v>1</v>
      </c>
      <c r="U24" s="5">
        <v>1</v>
      </c>
      <c r="V24" s="5">
        <v>1</v>
      </c>
      <c r="W24" s="6">
        <f t="shared" si="0"/>
        <v>14</v>
      </c>
      <c r="X24" s="13">
        <v>1</v>
      </c>
      <c r="Y24" s="5">
        <v>1</v>
      </c>
      <c r="Z24" s="5">
        <v>1</v>
      </c>
      <c r="AA24" s="5">
        <v>1</v>
      </c>
      <c r="AB24" s="5">
        <v>1</v>
      </c>
      <c r="AC24" s="5">
        <v>0</v>
      </c>
      <c r="AD24" s="5">
        <v>1</v>
      </c>
      <c r="AE24" s="5">
        <v>1</v>
      </c>
      <c r="AF24" s="5">
        <v>1</v>
      </c>
      <c r="AG24" s="5">
        <v>0</v>
      </c>
      <c r="AH24" s="5">
        <v>0</v>
      </c>
      <c r="AI24" s="5">
        <v>1</v>
      </c>
      <c r="AJ24" s="5">
        <v>1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1</v>
      </c>
      <c r="AQ24" s="5">
        <v>1</v>
      </c>
      <c r="AR24" s="7">
        <f t="shared" si="1"/>
        <v>13</v>
      </c>
      <c r="AS24" s="8">
        <f t="shared" si="2"/>
        <v>27</v>
      </c>
      <c r="AT24" s="8"/>
      <c r="AU24" s="8"/>
      <c r="AV24" s="84">
        <v>22</v>
      </c>
    </row>
    <row r="25" spans="1:48" x14ac:dyDescent="0.25">
      <c r="A25" s="70">
        <v>14</v>
      </c>
      <c r="B25" s="12" t="s">
        <v>38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0</v>
      </c>
      <c r="J25" s="5">
        <v>1</v>
      </c>
      <c r="K25" s="5">
        <v>0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1</v>
      </c>
      <c r="U25" s="5">
        <v>1</v>
      </c>
      <c r="V25" s="5">
        <v>0</v>
      </c>
      <c r="W25" s="6">
        <f t="shared" si="0"/>
        <v>14</v>
      </c>
      <c r="X25" s="13">
        <v>0</v>
      </c>
      <c r="Y25" s="5">
        <v>1</v>
      </c>
      <c r="Z25" s="5">
        <v>0</v>
      </c>
      <c r="AA25" s="5">
        <v>1</v>
      </c>
      <c r="AB25" s="5">
        <v>1</v>
      </c>
      <c r="AC25" s="5">
        <v>1</v>
      </c>
      <c r="AD25" s="5">
        <v>1</v>
      </c>
      <c r="AE25" s="5">
        <v>1</v>
      </c>
      <c r="AF25" s="5">
        <v>0</v>
      </c>
      <c r="AG25" s="5">
        <v>0</v>
      </c>
      <c r="AH25" s="5">
        <v>1</v>
      </c>
      <c r="AI25" s="5">
        <v>0</v>
      </c>
      <c r="AJ25" s="5">
        <v>0</v>
      </c>
      <c r="AK25" s="5">
        <v>1</v>
      </c>
      <c r="AL25" s="5">
        <v>0</v>
      </c>
      <c r="AM25" s="5">
        <v>1</v>
      </c>
      <c r="AN25" s="5">
        <v>1</v>
      </c>
      <c r="AO25" s="5">
        <v>1</v>
      </c>
      <c r="AP25" s="5">
        <v>1</v>
      </c>
      <c r="AQ25" s="5">
        <v>1</v>
      </c>
      <c r="AR25" s="7">
        <f t="shared" si="1"/>
        <v>13</v>
      </c>
      <c r="AS25" s="8">
        <f t="shared" si="2"/>
        <v>27</v>
      </c>
      <c r="AT25" s="8"/>
      <c r="AU25" s="8"/>
      <c r="AV25" s="84">
        <v>23</v>
      </c>
    </row>
    <row r="26" spans="1:48" x14ac:dyDescent="0.25">
      <c r="A26" s="70">
        <v>13</v>
      </c>
      <c r="B26" s="12" t="s">
        <v>39</v>
      </c>
      <c r="C26" s="5">
        <v>1</v>
      </c>
      <c r="D26" s="5">
        <v>1</v>
      </c>
      <c r="E26" s="5">
        <v>1</v>
      </c>
      <c r="F26" s="5">
        <v>0</v>
      </c>
      <c r="G26" s="5">
        <v>1</v>
      </c>
      <c r="H26" s="5">
        <v>1</v>
      </c>
      <c r="I26" s="5">
        <v>0</v>
      </c>
      <c r="J26" s="5">
        <v>1</v>
      </c>
      <c r="K26" s="5">
        <v>0</v>
      </c>
      <c r="L26" s="5">
        <v>0</v>
      </c>
      <c r="M26" s="5">
        <v>1</v>
      </c>
      <c r="N26" s="5">
        <v>0</v>
      </c>
      <c r="O26" s="5">
        <v>1</v>
      </c>
      <c r="P26" s="5">
        <v>1</v>
      </c>
      <c r="Q26" s="5">
        <v>1</v>
      </c>
      <c r="R26" s="5">
        <v>0</v>
      </c>
      <c r="S26" s="5">
        <v>1</v>
      </c>
      <c r="T26" s="5">
        <v>1</v>
      </c>
      <c r="U26" s="5">
        <v>1</v>
      </c>
      <c r="V26" s="5">
        <v>1</v>
      </c>
      <c r="W26" s="6">
        <f t="shared" si="0"/>
        <v>14</v>
      </c>
      <c r="X26" s="13">
        <v>0</v>
      </c>
      <c r="Y26" s="5">
        <v>0</v>
      </c>
      <c r="Z26" s="5">
        <v>0</v>
      </c>
      <c r="AA26" s="5">
        <v>0</v>
      </c>
      <c r="AB26" s="5">
        <v>0</v>
      </c>
      <c r="AC26" s="5">
        <v>1</v>
      </c>
      <c r="AD26" s="5">
        <v>1</v>
      </c>
      <c r="AE26" s="5">
        <v>1</v>
      </c>
      <c r="AF26" s="5">
        <v>1</v>
      </c>
      <c r="AG26" s="5">
        <v>0</v>
      </c>
      <c r="AH26" s="5">
        <v>1</v>
      </c>
      <c r="AI26" s="5">
        <v>0</v>
      </c>
      <c r="AJ26" s="5">
        <v>1</v>
      </c>
      <c r="AK26" s="5">
        <v>1</v>
      </c>
      <c r="AL26" s="5">
        <v>1</v>
      </c>
      <c r="AM26" s="5">
        <v>1</v>
      </c>
      <c r="AN26" s="5">
        <v>1</v>
      </c>
      <c r="AO26" s="5">
        <v>1</v>
      </c>
      <c r="AP26" s="5">
        <v>1</v>
      </c>
      <c r="AQ26" s="5">
        <v>1</v>
      </c>
      <c r="AR26" s="7">
        <f t="shared" si="1"/>
        <v>13</v>
      </c>
      <c r="AS26" s="8">
        <f t="shared" si="2"/>
        <v>27</v>
      </c>
      <c r="AT26" s="8"/>
      <c r="AU26" s="8"/>
      <c r="AV26" s="84">
        <v>24</v>
      </c>
    </row>
    <row r="27" spans="1:48" x14ac:dyDescent="0.25">
      <c r="A27" s="70">
        <v>10</v>
      </c>
      <c r="B27" s="12" t="s">
        <v>40</v>
      </c>
      <c r="C27" s="5">
        <v>1</v>
      </c>
      <c r="D27" s="5">
        <v>0</v>
      </c>
      <c r="E27" s="5">
        <v>1</v>
      </c>
      <c r="F27" s="5">
        <v>1</v>
      </c>
      <c r="G27" s="5">
        <v>0</v>
      </c>
      <c r="H27" s="5">
        <v>1</v>
      </c>
      <c r="I27" s="5">
        <v>1</v>
      </c>
      <c r="J27" s="5">
        <v>1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1</v>
      </c>
      <c r="Q27" s="5">
        <v>1</v>
      </c>
      <c r="R27" s="5">
        <v>0</v>
      </c>
      <c r="S27" s="5">
        <v>1</v>
      </c>
      <c r="T27" s="5">
        <v>1</v>
      </c>
      <c r="U27" s="5">
        <v>1</v>
      </c>
      <c r="V27" s="5">
        <v>1</v>
      </c>
      <c r="W27" s="6">
        <f t="shared" si="0"/>
        <v>13</v>
      </c>
      <c r="X27" s="5">
        <v>1</v>
      </c>
      <c r="Y27" s="5">
        <v>0</v>
      </c>
      <c r="Z27" s="5">
        <v>1</v>
      </c>
      <c r="AA27" s="5">
        <v>1</v>
      </c>
      <c r="AB27" s="5">
        <v>0</v>
      </c>
      <c r="AC27" s="5">
        <v>1</v>
      </c>
      <c r="AD27" s="5">
        <v>1</v>
      </c>
      <c r="AE27" s="5">
        <v>1</v>
      </c>
      <c r="AF27" s="5">
        <v>1</v>
      </c>
      <c r="AG27" s="5">
        <v>0</v>
      </c>
      <c r="AH27" s="5">
        <v>1</v>
      </c>
      <c r="AI27" s="5">
        <v>0</v>
      </c>
      <c r="AJ27" s="5">
        <v>1</v>
      </c>
      <c r="AK27" s="5">
        <v>1</v>
      </c>
      <c r="AL27" s="5">
        <v>1</v>
      </c>
      <c r="AM27" s="5">
        <v>0</v>
      </c>
      <c r="AN27" s="5">
        <v>0</v>
      </c>
      <c r="AO27" s="5">
        <v>1</v>
      </c>
      <c r="AP27" s="5">
        <v>1</v>
      </c>
      <c r="AQ27" s="5">
        <v>0</v>
      </c>
      <c r="AR27" s="7">
        <f t="shared" si="1"/>
        <v>13</v>
      </c>
      <c r="AS27" s="8">
        <f t="shared" si="2"/>
        <v>26</v>
      </c>
      <c r="AT27" s="8"/>
      <c r="AU27" s="8"/>
      <c r="AV27" s="84">
        <v>25</v>
      </c>
    </row>
    <row r="28" spans="1:48" x14ac:dyDescent="0.25">
      <c r="A28" s="26">
        <v>6</v>
      </c>
      <c r="B28" s="12" t="s">
        <v>41</v>
      </c>
      <c r="C28" s="5">
        <v>1</v>
      </c>
      <c r="D28" s="5">
        <v>1</v>
      </c>
      <c r="E28" s="5">
        <v>1</v>
      </c>
      <c r="F28" s="5">
        <v>1</v>
      </c>
      <c r="G28" s="5">
        <v>0</v>
      </c>
      <c r="H28" s="5">
        <v>1</v>
      </c>
      <c r="I28" s="5">
        <v>1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0</v>
      </c>
      <c r="W28" s="6">
        <f t="shared" si="0"/>
        <v>13</v>
      </c>
      <c r="X28" s="5">
        <v>1</v>
      </c>
      <c r="Y28" s="5">
        <v>0</v>
      </c>
      <c r="Z28" s="5">
        <v>0</v>
      </c>
      <c r="AA28" s="5">
        <v>1</v>
      </c>
      <c r="AB28" s="5">
        <v>1</v>
      </c>
      <c r="AC28" s="5">
        <v>1</v>
      </c>
      <c r="AD28" s="5">
        <v>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1</v>
      </c>
      <c r="AK28" s="5">
        <v>1</v>
      </c>
      <c r="AL28" s="5">
        <v>1</v>
      </c>
      <c r="AM28" s="5">
        <v>1</v>
      </c>
      <c r="AN28" s="5">
        <v>0</v>
      </c>
      <c r="AO28" s="5">
        <v>1</v>
      </c>
      <c r="AP28" s="5">
        <v>1</v>
      </c>
      <c r="AQ28" s="5">
        <v>0</v>
      </c>
      <c r="AR28" s="7">
        <f t="shared" si="1"/>
        <v>11</v>
      </c>
      <c r="AS28" s="16">
        <f t="shared" si="2"/>
        <v>24</v>
      </c>
      <c r="AT28" s="8"/>
      <c r="AU28" s="8"/>
      <c r="AV28" s="84">
        <v>26</v>
      </c>
    </row>
    <row r="29" spans="1:48" x14ac:dyDescent="0.25">
      <c r="A29" s="70">
        <v>17</v>
      </c>
      <c r="B29" s="12" t="s">
        <v>42</v>
      </c>
      <c r="C29" s="5">
        <v>0</v>
      </c>
      <c r="D29" s="5">
        <v>1</v>
      </c>
      <c r="E29" s="5">
        <v>0</v>
      </c>
      <c r="F29" s="5">
        <v>1</v>
      </c>
      <c r="G29" s="5">
        <v>0</v>
      </c>
      <c r="H29" s="5">
        <v>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1</v>
      </c>
      <c r="S29" s="5">
        <v>0</v>
      </c>
      <c r="T29" s="5">
        <v>1</v>
      </c>
      <c r="U29" s="5">
        <v>1</v>
      </c>
      <c r="V29" s="5">
        <v>0</v>
      </c>
      <c r="W29" s="6">
        <f t="shared" si="0"/>
        <v>8</v>
      </c>
      <c r="X29" s="13">
        <v>1</v>
      </c>
      <c r="Y29" s="5">
        <v>1</v>
      </c>
      <c r="Z29" s="5">
        <v>0</v>
      </c>
      <c r="AA29" s="5">
        <v>1</v>
      </c>
      <c r="AB29" s="5">
        <v>1</v>
      </c>
      <c r="AC29" s="5">
        <v>1</v>
      </c>
      <c r="AD29" s="5">
        <v>1</v>
      </c>
      <c r="AE29" s="5">
        <v>1</v>
      </c>
      <c r="AF29" s="5">
        <v>0</v>
      </c>
      <c r="AG29" s="5">
        <v>0</v>
      </c>
      <c r="AH29" s="5">
        <v>0</v>
      </c>
      <c r="AI29" s="5">
        <v>0</v>
      </c>
      <c r="AJ29" s="5">
        <v>1</v>
      </c>
      <c r="AK29" s="5">
        <v>0</v>
      </c>
      <c r="AL29" s="5">
        <v>1</v>
      </c>
      <c r="AM29" s="5">
        <v>1</v>
      </c>
      <c r="AN29" s="5">
        <v>0</v>
      </c>
      <c r="AO29" s="5">
        <v>1</v>
      </c>
      <c r="AP29" s="5">
        <v>1</v>
      </c>
      <c r="AQ29" s="5">
        <v>0</v>
      </c>
      <c r="AR29" s="7">
        <f t="shared" si="1"/>
        <v>12</v>
      </c>
      <c r="AS29" s="8">
        <f t="shared" si="2"/>
        <v>20</v>
      </c>
      <c r="AT29" s="8"/>
      <c r="AU29" s="8"/>
      <c r="AV29" s="84">
        <v>27</v>
      </c>
    </row>
    <row r="30" spans="1:48" x14ac:dyDescent="0.25">
      <c r="A30" s="70">
        <v>20</v>
      </c>
      <c r="B30" s="4" t="s">
        <v>43</v>
      </c>
      <c r="C30" s="5">
        <v>1</v>
      </c>
      <c r="D30" s="5">
        <v>1</v>
      </c>
      <c r="E30" s="5">
        <v>0</v>
      </c>
      <c r="F30" s="5">
        <v>1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1</v>
      </c>
      <c r="Q30" s="5">
        <v>1</v>
      </c>
      <c r="R30" s="5">
        <v>1</v>
      </c>
      <c r="S30" s="5">
        <v>0</v>
      </c>
      <c r="T30" s="5">
        <v>0</v>
      </c>
      <c r="U30" s="5">
        <v>0</v>
      </c>
      <c r="V30" s="5">
        <v>1</v>
      </c>
      <c r="W30" s="6">
        <f t="shared" si="0"/>
        <v>9</v>
      </c>
      <c r="X30" s="13">
        <v>0</v>
      </c>
      <c r="Y30" s="5">
        <v>0</v>
      </c>
      <c r="Z30" s="5">
        <v>0</v>
      </c>
      <c r="AA30" s="5">
        <v>1</v>
      </c>
      <c r="AB30" s="5">
        <v>0</v>
      </c>
      <c r="AC30" s="5">
        <v>1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1</v>
      </c>
      <c r="AL30" s="5">
        <v>1</v>
      </c>
      <c r="AM30" s="5">
        <v>1</v>
      </c>
      <c r="AN30" s="5">
        <v>0</v>
      </c>
      <c r="AO30" s="5">
        <v>1</v>
      </c>
      <c r="AP30" s="5">
        <v>0</v>
      </c>
      <c r="AQ30" s="5">
        <v>1</v>
      </c>
      <c r="AR30" s="7">
        <f t="shared" si="1"/>
        <v>8</v>
      </c>
      <c r="AS30" s="8">
        <f t="shared" si="2"/>
        <v>17</v>
      </c>
      <c r="AT30" s="8"/>
      <c r="AU30" s="8"/>
      <c r="AV30" s="84">
        <v>28</v>
      </c>
    </row>
    <row r="31" spans="1:48" x14ac:dyDescent="0.25">
      <c r="A31" s="70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>
        <f t="shared" ref="W31:W34" si="3">SUM(C31:V31)</f>
        <v>0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7">
        <f t="shared" ref="AR31:AR34" si="4">SUM(X31:AQ31)</f>
        <v>0</v>
      </c>
      <c r="AS31" s="8">
        <f t="shared" ref="AS31:AS34" si="5">W31+AR31</f>
        <v>0</v>
      </c>
      <c r="AT31" s="8"/>
      <c r="AU31" s="8"/>
      <c r="AV31" s="9">
        <v>0</v>
      </c>
    </row>
    <row r="32" spans="1:48" x14ac:dyDescent="0.25">
      <c r="A32" s="70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>
        <f t="shared" si="3"/>
        <v>0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7">
        <f t="shared" si="4"/>
        <v>0</v>
      </c>
      <c r="AS32" s="8">
        <f t="shared" si="5"/>
        <v>0</v>
      </c>
      <c r="AT32" s="8"/>
      <c r="AU32" s="8"/>
      <c r="AV32" s="9">
        <v>0</v>
      </c>
    </row>
    <row r="33" spans="1:48" x14ac:dyDescent="0.25">
      <c r="A33" s="7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6">
        <f t="shared" si="3"/>
        <v>0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7">
        <f t="shared" si="4"/>
        <v>0</v>
      </c>
      <c r="AS33" s="8">
        <f t="shared" si="5"/>
        <v>0</v>
      </c>
      <c r="AT33" s="8"/>
      <c r="AU33" s="8"/>
      <c r="AV33" s="9">
        <v>0</v>
      </c>
    </row>
    <row r="34" spans="1:48" x14ac:dyDescent="0.25">
      <c r="A34" s="7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>
        <f t="shared" si="3"/>
        <v>0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7">
        <f t="shared" si="4"/>
        <v>0</v>
      </c>
      <c r="AS34" s="8">
        <f t="shared" si="5"/>
        <v>0</v>
      </c>
      <c r="AT34" s="8"/>
      <c r="AU34" s="8"/>
      <c r="AV34" s="9">
        <v>0</v>
      </c>
    </row>
    <row r="35" spans="1:48" x14ac:dyDescent="0.25">
      <c r="A35" s="7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>
        <f t="shared" ref="W35:W66" si="6">SUM(C35:V35)</f>
        <v>0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7">
        <f t="shared" ref="AR35:AR66" si="7">SUM(X35:AQ35)</f>
        <v>0</v>
      </c>
      <c r="AS35" s="8">
        <f t="shared" ref="AS35:AS66" si="8">W35+AR35</f>
        <v>0</v>
      </c>
      <c r="AT35" s="8"/>
      <c r="AU35" s="8"/>
      <c r="AV35" s="9">
        <v>0</v>
      </c>
    </row>
    <row r="36" spans="1:48" x14ac:dyDescent="0.25">
      <c r="A36" s="70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>
        <f t="shared" si="6"/>
        <v>0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7">
        <f t="shared" si="7"/>
        <v>0</v>
      </c>
      <c r="AS36" s="8">
        <f t="shared" si="8"/>
        <v>0</v>
      </c>
      <c r="AT36" s="8"/>
      <c r="AU36" s="8"/>
      <c r="AV36" s="9">
        <v>0</v>
      </c>
    </row>
    <row r="37" spans="1:48" x14ac:dyDescent="0.25">
      <c r="A37" s="70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>
        <f t="shared" si="6"/>
        <v>0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7">
        <f t="shared" si="7"/>
        <v>0</v>
      </c>
      <c r="AS37" s="8">
        <f t="shared" si="8"/>
        <v>0</v>
      </c>
      <c r="AT37" s="8"/>
      <c r="AU37" s="8"/>
      <c r="AV37" s="9">
        <v>0</v>
      </c>
    </row>
    <row r="38" spans="1:48" x14ac:dyDescent="0.25">
      <c r="A38" s="70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>
        <f t="shared" si="6"/>
        <v>0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7">
        <f t="shared" si="7"/>
        <v>0</v>
      </c>
      <c r="AS38" s="8">
        <f t="shared" si="8"/>
        <v>0</v>
      </c>
      <c r="AT38" s="8"/>
      <c r="AU38" s="8"/>
      <c r="AV38" s="9">
        <v>0</v>
      </c>
    </row>
    <row r="39" spans="1:48" x14ac:dyDescent="0.25">
      <c r="A39" s="70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>
        <f t="shared" si="6"/>
        <v>0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7">
        <f t="shared" si="7"/>
        <v>0</v>
      </c>
      <c r="AS39" s="8">
        <f t="shared" si="8"/>
        <v>0</v>
      </c>
      <c r="AT39" s="8"/>
      <c r="AU39" s="8"/>
      <c r="AV39" s="9">
        <v>0</v>
      </c>
    </row>
    <row r="40" spans="1:48" x14ac:dyDescent="0.25">
      <c r="A40" s="70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>
        <f t="shared" si="6"/>
        <v>0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7">
        <f t="shared" si="7"/>
        <v>0</v>
      </c>
      <c r="AS40" s="8">
        <f t="shared" si="8"/>
        <v>0</v>
      </c>
      <c r="AT40" s="8"/>
      <c r="AU40" s="8"/>
      <c r="AV40" s="9">
        <v>0</v>
      </c>
    </row>
    <row r="41" spans="1:48" x14ac:dyDescent="0.25">
      <c r="A41" s="70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>
        <f t="shared" si="6"/>
        <v>0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7">
        <f t="shared" si="7"/>
        <v>0</v>
      </c>
      <c r="AS41" s="8">
        <f t="shared" si="8"/>
        <v>0</v>
      </c>
      <c r="AT41" s="8"/>
      <c r="AU41" s="8"/>
      <c r="AV41" s="9">
        <v>0</v>
      </c>
    </row>
    <row r="42" spans="1:48" x14ac:dyDescent="0.25">
      <c r="A42" s="70"/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>
        <f t="shared" si="6"/>
        <v>0</v>
      </c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7">
        <f t="shared" si="7"/>
        <v>0</v>
      </c>
      <c r="AS42" s="8">
        <f t="shared" si="8"/>
        <v>0</v>
      </c>
      <c r="AT42" s="8"/>
      <c r="AU42" s="8"/>
      <c r="AV42" s="9">
        <v>0</v>
      </c>
    </row>
    <row r="43" spans="1:48" x14ac:dyDescent="0.25">
      <c r="A43" s="70"/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>
        <f t="shared" si="6"/>
        <v>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7">
        <f t="shared" si="7"/>
        <v>0</v>
      </c>
      <c r="AS43" s="8">
        <f t="shared" si="8"/>
        <v>0</v>
      </c>
      <c r="AT43" s="8"/>
      <c r="AU43" s="8"/>
      <c r="AV43" s="9">
        <v>0</v>
      </c>
    </row>
    <row r="44" spans="1:48" x14ac:dyDescent="0.25">
      <c r="A44" s="70"/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>
        <f t="shared" si="6"/>
        <v>0</v>
      </c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7">
        <f t="shared" si="7"/>
        <v>0</v>
      </c>
      <c r="AS44" s="8">
        <f t="shared" si="8"/>
        <v>0</v>
      </c>
      <c r="AT44" s="8"/>
      <c r="AU44" s="8"/>
      <c r="AV44" s="9">
        <v>0</v>
      </c>
    </row>
    <row r="45" spans="1:48" x14ac:dyDescent="0.25">
      <c r="A45" s="70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>
        <f t="shared" si="6"/>
        <v>0</v>
      </c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7">
        <f t="shared" si="7"/>
        <v>0</v>
      </c>
      <c r="AS45" s="8">
        <f t="shared" si="8"/>
        <v>0</v>
      </c>
      <c r="AT45" s="8"/>
      <c r="AU45" s="8"/>
      <c r="AV45" s="9">
        <v>0</v>
      </c>
    </row>
    <row r="46" spans="1:48" x14ac:dyDescent="0.25">
      <c r="A46" s="70"/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6">
        <f t="shared" si="6"/>
        <v>0</v>
      </c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7">
        <f t="shared" si="7"/>
        <v>0</v>
      </c>
      <c r="AS46" s="8">
        <f t="shared" si="8"/>
        <v>0</v>
      </c>
      <c r="AT46" s="8"/>
      <c r="AU46" s="8"/>
      <c r="AV46" s="9">
        <v>0</v>
      </c>
    </row>
    <row r="47" spans="1:48" x14ac:dyDescent="0.25">
      <c r="A47" s="70"/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6">
        <f t="shared" si="6"/>
        <v>0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7">
        <f t="shared" si="7"/>
        <v>0</v>
      </c>
      <c r="AS47" s="8">
        <f t="shared" si="8"/>
        <v>0</v>
      </c>
      <c r="AT47" s="8"/>
      <c r="AU47" s="8"/>
      <c r="AV47" s="9">
        <v>0</v>
      </c>
    </row>
    <row r="48" spans="1:48" x14ac:dyDescent="0.25">
      <c r="A48" s="70"/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6">
        <f t="shared" si="6"/>
        <v>0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7">
        <f t="shared" si="7"/>
        <v>0</v>
      </c>
      <c r="AS48" s="8">
        <f t="shared" si="8"/>
        <v>0</v>
      </c>
      <c r="AT48" s="8"/>
      <c r="AU48" s="8"/>
      <c r="AV48" s="9"/>
    </row>
    <row r="49" spans="1:48" x14ac:dyDescent="0.25">
      <c r="A49" s="70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>
        <f t="shared" si="6"/>
        <v>0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7">
        <f t="shared" si="7"/>
        <v>0</v>
      </c>
      <c r="AS49" s="8">
        <f t="shared" si="8"/>
        <v>0</v>
      </c>
      <c r="AT49" s="8"/>
      <c r="AU49" s="8"/>
      <c r="AV49" s="9"/>
    </row>
    <row r="50" spans="1:48" x14ac:dyDescent="0.25">
      <c r="A50" s="70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>
        <f t="shared" si="6"/>
        <v>0</v>
      </c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7">
        <f t="shared" si="7"/>
        <v>0</v>
      </c>
      <c r="AS50" s="8">
        <f t="shared" si="8"/>
        <v>0</v>
      </c>
      <c r="AT50" s="8"/>
      <c r="AU50" s="8"/>
      <c r="AV50" s="9"/>
    </row>
    <row r="51" spans="1:48" x14ac:dyDescent="0.25">
      <c r="A51" s="70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6">
        <f t="shared" si="6"/>
        <v>0</v>
      </c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7">
        <f t="shared" si="7"/>
        <v>0</v>
      </c>
      <c r="AS51" s="8">
        <f t="shared" si="8"/>
        <v>0</v>
      </c>
      <c r="AT51" s="8"/>
      <c r="AU51" s="8"/>
      <c r="AV51" s="9"/>
    </row>
    <row r="52" spans="1:48" x14ac:dyDescent="0.25">
      <c r="A52" s="70"/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6">
        <f t="shared" si="6"/>
        <v>0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7">
        <f t="shared" si="7"/>
        <v>0</v>
      </c>
      <c r="AS52" s="8">
        <f t="shared" si="8"/>
        <v>0</v>
      </c>
      <c r="AT52" s="8"/>
      <c r="AU52" s="8"/>
      <c r="AV52" s="9"/>
    </row>
    <row r="53" spans="1:48" x14ac:dyDescent="0.25">
      <c r="A53" s="70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6">
        <f t="shared" si="6"/>
        <v>0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>
        <f t="shared" si="7"/>
        <v>0</v>
      </c>
      <c r="AS53" s="8">
        <f t="shared" si="8"/>
        <v>0</v>
      </c>
      <c r="AT53" s="8"/>
      <c r="AU53" s="8"/>
      <c r="AV53" s="9"/>
    </row>
    <row r="54" spans="1:48" x14ac:dyDescent="0.25">
      <c r="A54" s="70"/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6">
        <f t="shared" si="6"/>
        <v>0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7">
        <f t="shared" si="7"/>
        <v>0</v>
      </c>
      <c r="AS54" s="8">
        <f t="shared" si="8"/>
        <v>0</v>
      </c>
      <c r="AT54" s="8"/>
      <c r="AU54" s="8"/>
      <c r="AV54" s="9"/>
    </row>
    <row r="55" spans="1:48" x14ac:dyDescent="0.25">
      <c r="A55" s="70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>
        <f t="shared" si="6"/>
        <v>0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7">
        <f t="shared" si="7"/>
        <v>0</v>
      </c>
      <c r="AS55" s="8">
        <f t="shared" si="8"/>
        <v>0</v>
      </c>
      <c r="AT55" s="8"/>
      <c r="AU55" s="8"/>
      <c r="AV55" s="9"/>
    </row>
    <row r="56" spans="1:48" x14ac:dyDescent="0.25">
      <c r="A56" s="70"/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6">
        <f t="shared" si="6"/>
        <v>0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7">
        <f t="shared" si="7"/>
        <v>0</v>
      </c>
      <c r="AS56" s="8">
        <f t="shared" si="8"/>
        <v>0</v>
      </c>
      <c r="AT56" s="8"/>
      <c r="AU56" s="8"/>
      <c r="AV56" s="9"/>
    </row>
    <row r="57" spans="1:48" x14ac:dyDescent="0.25">
      <c r="A57" s="70"/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6">
        <f t="shared" si="6"/>
        <v>0</v>
      </c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7">
        <f t="shared" si="7"/>
        <v>0</v>
      </c>
      <c r="AS57" s="8">
        <f t="shared" si="8"/>
        <v>0</v>
      </c>
      <c r="AT57" s="8"/>
      <c r="AU57" s="8"/>
      <c r="AV57" s="9"/>
    </row>
    <row r="58" spans="1:48" x14ac:dyDescent="0.25">
      <c r="A58" s="70"/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6">
        <f t="shared" si="6"/>
        <v>0</v>
      </c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7">
        <f t="shared" si="7"/>
        <v>0</v>
      </c>
      <c r="AS58" s="8">
        <f t="shared" si="8"/>
        <v>0</v>
      </c>
      <c r="AT58" s="8"/>
      <c r="AU58" s="8"/>
      <c r="AV58" s="9"/>
    </row>
    <row r="59" spans="1:48" x14ac:dyDescent="0.25">
      <c r="A59" s="70"/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6">
        <f t="shared" si="6"/>
        <v>0</v>
      </c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7">
        <f t="shared" si="7"/>
        <v>0</v>
      </c>
      <c r="AS59" s="8">
        <f t="shared" si="8"/>
        <v>0</v>
      </c>
      <c r="AT59" s="8"/>
      <c r="AU59" s="8"/>
      <c r="AV59" s="9"/>
    </row>
    <row r="60" spans="1:48" x14ac:dyDescent="0.25">
      <c r="A60" s="70"/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6">
        <f t="shared" si="6"/>
        <v>0</v>
      </c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7">
        <f t="shared" si="7"/>
        <v>0</v>
      </c>
      <c r="AS60" s="8">
        <f t="shared" si="8"/>
        <v>0</v>
      </c>
      <c r="AT60" s="8"/>
      <c r="AU60" s="8"/>
      <c r="AV60" s="9"/>
    </row>
    <row r="61" spans="1:48" x14ac:dyDescent="0.25">
      <c r="A61" s="70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>
        <f t="shared" si="6"/>
        <v>0</v>
      </c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7">
        <f t="shared" si="7"/>
        <v>0</v>
      </c>
      <c r="AS61" s="8">
        <f t="shared" si="8"/>
        <v>0</v>
      </c>
      <c r="AT61" s="8"/>
      <c r="AU61" s="8"/>
      <c r="AV61" s="9"/>
    </row>
    <row r="62" spans="1:48" x14ac:dyDescent="0.25">
      <c r="A62" s="70"/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6">
        <f t="shared" si="6"/>
        <v>0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7">
        <f t="shared" si="7"/>
        <v>0</v>
      </c>
      <c r="AS62" s="8">
        <f t="shared" si="8"/>
        <v>0</v>
      </c>
      <c r="AT62" s="8"/>
      <c r="AU62" s="8"/>
      <c r="AV62" s="9"/>
    </row>
    <row r="63" spans="1:48" x14ac:dyDescent="0.25">
      <c r="A63" s="70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6">
        <f t="shared" si="6"/>
        <v>0</v>
      </c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7">
        <f t="shared" si="7"/>
        <v>0</v>
      </c>
      <c r="AS63" s="8">
        <f t="shared" si="8"/>
        <v>0</v>
      </c>
      <c r="AT63" s="8"/>
      <c r="AU63" s="8"/>
      <c r="AV63" s="9"/>
    </row>
    <row r="64" spans="1:48" x14ac:dyDescent="0.25">
      <c r="A64" s="70"/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6">
        <f t="shared" si="6"/>
        <v>0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7">
        <f t="shared" si="7"/>
        <v>0</v>
      </c>
      <c r="AS64" s="8">
        <f t="shared" si="8"/>
        <v>0</v>
      </c>
      <c r="AT64" s="8"/>
      <c r="AU64" s="8"/>
      <c r="AV64" s="9"/>
    </row>
    <row r="65" spans="1:48" x14ac:dyDescent="0.25">
      <c r="A65" s="70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6">
        <f t="shared" si="6"/>
        <v>0</v>
      </c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7">
        <f t="shared" si="7"/>
        <v>0</v>
      </c>
      <c r="AS65" s="8">
        <f t="shared" si="8"/>
        <v>0</v>
      </c>
      <c r="AT65" s="8"/>
      <c r="AU65" s="8"/>
      <c r="AV65" s="9"/>
    </row>
    <row r="66" spans="1:48" x14ac:dyDescent="0.25">
      <c r="A66" s="70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6">
        <f t="shared" si="6"/>
        <v>0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7">
        <f t="shared" si="7"/>
        <v>0</v>
      </c>
      <c r="AS66" s="8">
        <f t="shared" si="8"/>
        <v>0</v>
      </c>
      <c r="AT66" s="8"/>
      <c r="AU66" s="8"/>
      <c r="AV66" s="9"/>
    </row>
    <row r="67" spans="1:48" x14ac:dyDescent="0.25">
      <c r="A67" s="70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6">
        <f t="shared" ref="W67:W95" si="9">SUM(C67:V67)</f>
        <v>0</v>
      </c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7">
        <f t="shared" ref="AR67:AR95" si="10">SUM(X67:AQ67)</f>
        <v>0</v>
      </c>
      <c r="AS67" s="8">
        <f t="shared" ref="AS67:AS95" si="11">W67+AR67</f>
        <v>0</v>
      </c>
      <c r="AT67" s="8"/>
      <c r="AU67" s="8"/>
      <c r="AV67" s="9"/>
    </row>
    <row r="68" spans="1:48" x14ac:dyDescent="0.25">
      <c r="A68" s="70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6">
        <f t="shared" si="9"/>
        <v>0</v>
      </c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7">
        <f t="shared" si="10"/>
        <v>0</v>
      </c>
      <c r="AS68" s="8">
        <f t="shared" si="11"/>
        <v>0</v>
      </c>
      <c r="AT68" s="8"/>
      <c r="AU68" s="8"/>
      <c r="AV68" s="9"/>
    </row>
    <row r="69" spans="1:48" x14ac:dyDescent="0.25">
      <c r="A69" s="70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6">
        <f t="shared" si="9"/>
        <v>0</v>
      </c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7">
        <f t="shared" si="10"/>
        <v>0</v>
      </c>
      <c r="AS69" s="8">
        <f t="shared" si="11"/>
        <v>0</v>
      </c>
      <c r="AT69" s="8"/>
      <c r="AU69" s="8"/>
      <c r="AV69" s="9"/>
    </row>
    <row r="70" spans="1:48" x14ac:dyDescent="0.25">
      <c r="A70" s="70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6">
        <f t="shared" si="9"/>
        <v>0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7">
        <f t="shared" si="10"/>
        <v>0</v>
      </c>
      <c r="AS70" s="8">
        <f t="shared" si="11"/>
        <v>0</v>
      </c>
      <c r="AT70" s="8"/>
      <c r="AU70" s="8"/>
      <c r="AV70" s="9"/>
    </row>
    <row r="71" spans="1:48" x14ac:dyDescent="0.25">
      <c r="A71" s="70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6">
        <f t="shared" si="9"/>
        <v>0</v>
      </c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7">
        <f t="shared" si="10"/>
        <v>0</v>
      </c>
      <c r="AS71" s="8">
        <f t="shared" si="11"/>
        <v>0</v>
      </c>
      <c r="AT71" s="8"/>
      <c r="AU71" s="8"/>
      <c r="AV71" s="9"/>
    </row>
    <row r="72" spans="1:48" x14ac:dyDescent="0.25">
      <c r="A72" s="70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6">
        <f t="shared" si="9"/>
        <v>0</v>
      </c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7">
        <f t="shared" si="10"/>
        <v>0</v>
      </c>
      <c r="AS72" s="8">
        <f t="shared" si="11"/>
        <v>0</v>
      </c>
      <c r="AT72" s="8"/>
      <c r="AU72" s="8"/>
      <c r="AV72" s="9"/>
    </row>
    <row r="73" spans="1:48" x14ac:dyDescent="0.25">
      <c r="A73" s="70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6">
        <f t="shared" si="9"/>
        <v>0</v>
      </c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7">
        <f t="shared" si="10"/>
        <v>0</v>
      </c>
      <c r="AS73" s="8">
        <f t="shared" si="11"/>
        <v>0</v>
      </c>
      <c r="AT73" s="8"/>
      <c r="AU73" s="8"/>
      <c r="AV73" s="9"/>
    </row>
    <row r="74" spans="1:48" x14ac:dyDescent="0.25">
      <c r="A74" s="70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6">
        <f t="shared" si="9"/>
        <v>0</v>
      </c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7">
        <f t="shared" si="10"/>
        <v>0</v>
      </c>
      <c r="AS74" s="8">
        <f t="shared" si="11"/>
        <v>0</v>
      </c>
      <c r="AT74" s="8"/>
      <c r="AU74" s="8"/>
      <c r="AV74" s="9"/>
    </row>
    <row r="75" spans="1:48" x14ac:dyDescent="0.25">
      <c r="A75" s="70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6">
        <f t="shared" si="9"/>
        <v>0</v>
      </c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7">
        <f t="shared" si="10"/>
        <v>0</v>
      </c>
      <c r="AS75" s="8">
        <f t="shared" si="11"/>
        <v>0</v>
      </c>
      <c r="AT75" s="8"/>
      <c r="AU75" s="8"/>
      <c r="AV75" s="9"/>
    </row>
    <row r="76" spans="1:48" x14ac:dyDescent="0.25">
      <c r="A76" s="70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6">
        <f t="shared" si="9"/>
        <v>0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7">
        <f t="shared" si="10"/>
        <v>0</v>
      </c>
      <c r="AS76" s="8">
        <f t="shared" si="11"/>
        <v>0</v>
      </c>
      <c r="AT76" s="8"/>
      <c r="AU76" s="8"/>
      <c r="AV76" s="9"/>
    </row>
    <row r="77" spans="1:48" x14ac:dyDescent="0.25">
      <c r="A77" s="70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6">
        <f t="shared" si="9"/>
        <v>0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7">
        <f t="shared" si="10"/>
        <v>0</v>
      </c>
      <c r="AS77" s="8">
        <f t="shared" si="11"/>
        <v>0</v>
      </c>
      <c r="AT77" s="8"/>
      <c r="AU77" s="8"/>
      <c r="AV77" s="9"/>
    </row>
    <row r="78" spans="1:48" x14ac:dyDescent="0.25">
      <c r="A78" s="70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6">
        <f t="shared" si="9"/>
        <v>0</v>
      </c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7">
        <f t="shared" si="10"/>
        <v>0</v>
      </c>
      <c r="AS78" s="8">
        <f t="shared" si="11"/>
        <v>0</v>
      </c>
      <c r="AT78" s="8"/>
      <c r="AU78" s="8"/>
      <c r="AV78" s="9"/>
    </row>
    <row r="79" spans="1:48" x14ac:dyDescent="0.25">
      <c r="A79" s="70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6">
        <f t="shared" si="9"/>
        <v>0</v>
      </c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7">
        <f t="shared" si="10"/>
        <v>0</v>
      </c>
      <c r="AS79" s="8">
        <f t="shared" si="11"/>
        <v>0</v>
      </c>
      <c r="AT79" s="8"/>
      <c r="AU79" s="8"/>
      <c r="AV79" s="9"/>
    </row>
    <row r="80" spans="1:48" x14ac:dyDescent="0.25">
      <c r="A80" s="70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>
        <f t="shared" si="9"/>
        <v>0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7">
        <f t="shared" si="10"/>
        <v>0</v>
      </c>
      <c r="AS80" s="8">
        <f t="shared" si="11"/>
        <v>0</v>
      </c>
      <c r="AT80" s="8"/>
      <c r="AU80" s="8"/>
      <c r="AV80" s="9"/>
    </row>
    <row r="81" spans="1:48" x14ac:dyDescent="0.25">
      <c r="A81" s="70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6">
        <f t="shared" si="9"/>
        <v>0</v>
      </c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7">
        <f t="shared" si="10"/>
        <v>0</v>
      </c>
      <c r="AS81" s="8">
        <f t="shared" si="11"/>
        <v>0</v>
      </c>
      <c r="AT81" s="8"/>
      <c r="AU81" s="8"/>
      <c r="AV81" s="9"/>
    </row>
    <row r="82" spans="1:48" x14ac:dyDescent="0.25">
      <c r="A82" s="70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>
        <f t="shared" si="9"/>
        <v>0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7">
        <f t="shared" si="10"/>
        <v>0</v>
      </c>
      <c r="AS82" s="8">
        <f t="shared" si="11"/>
        <v>0</v>
      </c>
      <c r="AT82" s="8"/>
      <c r="AU82" s="8"/>
      <c r="AV82" s="9"/>
    </row>
    <row r="83" spans="1:48" x14ac:dyDescent="0.25">
      <c r="A83" s="70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6">
        <f t="shared" si="9"/>
        <v>0</v>
      </c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7">
        <f t="shared" si="10"/>
        <v>0</v>
      </c>
      <c r="AS83" s="8">
        <f t="shared" si="11"/>
        <v>0</v>
      </c>
      <c r="AT83" s="8"/>
      <c r="AU83" s="8"/>
      <c r="AV83" s="9"/>
    </row>
    <row r="84" spans="1:48" x14ac:dyDescent="0.25">
      <c r="A84" s="70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6">
        <f t="shared" si="9"/>
        <v>0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7">
        <f t="shared" si="10"/>
        <v>0</v>
      </c>
      <c r="AS84" s="8">
        <f t="shared" si="11"/>
        <v>0</v>
      </c>
      <c r="AT84" s="8"/>
      <c r="AU84" s="8"/>
      <c r="AV84" s="9"/>
    </row>
    <row r="85" spans="1:48" x14ac:dyDescent="0.25">
      <c r="A85" s="70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6">
        <f t="shared" si="9"/>
        <v>0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7">
        <f t="shared" si="10"/>
        <v>0</v>
      </c>
      <c r="AS85" s="8">
        <f t="shared" si="11"/>
        <v>0</v>
      </c>
      <c r="AT85" s="8"/>
      <c r="AU85" s="8"/>
      <c r="AV85" s="9"/>
    </row>
    <row r="86" spans="1:48" x14ac:dyDescent="0.25">
      <c r="A86" s="70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6">
        <f t="shared" si="9"/>
        <v>0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7">
        <f t="shared" si="10"/>
        <v>0</v>
      </c>
      <c r="AS86" s="8">
        <f t="shared" si="11"/>
        <v>0</v>
      </c>
      <c r="AT86" s="8"/>
      <c r="AU86" s="8"/>
      <c r="AV86" s="9"/>
    </row>
    <row r="87" spans="1:48" x14ac:dyDescent="0.25">
      <c r="A87" s="70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6">
        <f t="shared" si="9"/>
        <v>0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7">
        <f t="shared" si="10"/>
        <v>0</v>
      </c>
      <c r="AS87" s="8">
        <f t="shared" si="11"/>
        <v>0</v>
      </c>
      <c r="AT87" s="8"/>
      <c r="AU87" s="8"/>
      <c r="AV87" s="9"/>
    </row>
    <row r="88" spans="1:48" x14ac:dyDescent="0.25">
      <c r="A88" s="70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6">
        <f t="shared" si="9"/>
        <v>0</v>
      </c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7">
        <f t="shared" si="10"/>
        <v>0</v>
      </c>
      <c r="AS88" s="8">
        <f t="shared" si="11"/>
        <v>0</v>
      </c>
      <c r="AT88" s="8"/>
      <c r="AU88" s="8"/>
      <c r="AV88" s="9"/>
    </row>
    <row r="89" spans="1:48" x14ac:dyDescent="0.25">
      <c r="A89" s="70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6">
        <f t="shared" si="9"/>
        <v>0</v>
      </c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7">
        <f t="shared" si="10"/>
        <v>0</v>
      </c>
      <c r="AS89" s="8">
        <f t="shared" si="11"/>
        <v>0</v>
      </c>
      <c r="AT89" s="8"/>
      <c r="AU89" s="8"/>
      <c r="AV89" s="9"/>
    </row>
    <row r="90" spans="1:48" x14ac:dyDescent="0.25">
      <c r="A90" s="70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6">
        <f t="shared" si="9"/>
        <v>0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7">
        <f t="shared" si="10"/>
        <v>0</v>
      </c>
      <c r="AS90" s="8">
        <f t="shared" si="11"/>
        <v>0</v>
      </c>
      <c r="AT90" s="8"/>
      <c r="AU90" s="8"/>
      <c r="AV90" s="9"/>
    </row>
    <row r="91" spans="1:48" x14ac:dyDescent="0.25">
      <c r="A91" s="70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>
        <f t="shared" si="9"/>
        <v>0</v>
      </c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7">
        <f t="shared" si="10"/>
        <v>0</v>
      </c>
      <c r="AS91" s="8">
        <f t="shared" si="11"/>
        <v>0</v>
      </c>
      <c r="AT91" s="8"/>
      <c r="AU91" s="8"/>
      <c r="AV91" s="9"/>
    </row>
    <row r="92" spans="1:48" x14ac:dyDescent="0.25">
      <c r="A92" s="70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6">
        <f t="shared" si="9"/>
        <v>0</v>
      </c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7">
        <f t="shared" si="10"/>
        <v>0</v>
      </c>
      <c r="AS92" s="8">
        <f t="shared" si="11"/>
        <v>0</v>
      </c>
      <c r="AT92" s="8"/>
      <c r="AU92" s="8"/>
      <c r="AV92" s="9"/>
    </row>
    <row r="93" spans="1:48" x14ac:dyDescent="0.25">
      <c r="A93" s="70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6">
        <f t="shared" si="9"/>
        <v>0</v>
      </c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7">
        <f t="shared" si="10"/>
        <v>0</v>
      </c>
      <c r="AS93" s="8">
        <f t="shared" si="11"/>
        <v>0</v>
      </c>
      <c r="AT93" s="8"/>
      <c r="AU93" s="8"/>
      <c r="AV93" s="9"/>
    </row>
    <row r="94" spans="1:48" x14ac:dyDescent="0.25">
      <c r="A94" s="70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6">
        <f t="shared" si="9"/>
        <v>0</v>
      </c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7">
        <f t="shared" si="10"/>
        <v>0</v>
      </c>
      <c r="AS94" s="8">
        <f t="shared" si="11"/>
        <v>0</v>
      </c>
      <c r="AT94" s="8"/>
      <c r="AU94" s="8"/>
      <c r="AV94" s="9"/>
    </row>
    <row r="95" spans="1:48" x14ac:dyDescent="0.25">
      <c r="A95" s="70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6">
        <f t="shared" si="9"/>
        <v>0</v>
      </c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7">
        <f t="shared" si="10"/>
        <v>0</v>
      </c>
      <c r="AS95" s="8">
        <f t="shared" si="11"/>
        <v>0</v>
      </c>
      <c r="AT95" s="8"/>
      <c r="AU95" s="8"/>
      <c r="AV95" s="9"/>
    </row>
  </sheetData>
  <sortState ref="A3:AS30">
    <sortCondition descending="1" ref="AS3:AS30"/>
    <sortCondition descending="1" ref="AR3:AR30"/>
    <sortCondition descending="1" ref="X3:X30"/>
    <sortCondition descending="1" ref="Y3:Y30"/>
    <sortCondition descending="1" ref="Z3:Z30"/>
    <sortCondition descending="1" ref="AA3:AA30"/>
    <sortCondition descending="1" ref="AB3:AB30"/>
    <sortCondition descending="1" ref="AC3:AC30"/>
    <sortCondition descending="1" ref="AD3:AD30"/>
    <sortCondition descending="1" ref="AE3:AE30"/>
    <sortCondition descending="1" ref="AF3:AF30"/>
    <sortCondition descending="1" ref="AG3:AG30"/>
    <sortCondition descending="1" ref="AH3:AH30"/>
    <sortCondition descending="1" ref="AI3:AI30"/>
    <sortCondition descending="1" ref="AJ3:AJ30"/>
    <sortCondition descending="1" ref="AK3:AK30"/>
    <sortCondition descending="1" ref="AL3:AL30"/>
    <sortCondition descending="1" ref="AM3:AM30"/>
    <sortCondition descending="1" ref="AN3:AN30"/>
    <sortCondition descending="1" ref="AO3:AO30"/>
    <sortCondition descending="1" ref="AP3:AP30"/>
    <sortCondition descending="1" ref="AQ3:AQ30"/>
  </sortState>
  <mergeCells count="9">
    <mergeCell ref="AV1:AV2"/>
    <mergeCell ref="A1:A2"/>
    <mergeCell ref="B1:B2"/>
    <mergeCell ref="W1:W2"/>
    <mergeCell ref="AR1:AR2"/>
    <mergeCell ref="AS1:AS2"/>
    <mergeCell ref="C1:V1"/>
    <mergeCell ref="X1:AQ1"/>
    <mergeCell ref="AU1:AU2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4"/>
  <sheetViews>
    <sheetView zoomScale="70" workbookViewId="0">
      <selection activeCell="AT16" sqref="AT16"/>
    </sheetView>
  </sheetViews>
  <sheetFormatPr defaultColWidth="9.140625" defaultRowHeight="15.75" x14ac:dyDescent="0.25"/>
  <cols>
    <col min="1" max="1" width="6" style="17" customWidth="1"/>
    <col min="2" max="2" width="32.140625" style="18" customWidth="1"/>
    <col min="3" max="22" width="3.28515625" style="19" customWidth="1"/>
    <col min="23" max="23" width="9.140625" style="20" customWidth="1"/>
    <col min="24" max="43" width="3.28515625" style="19" customWidth="1"/>
    <col min="44" max="44" width="9.140625" style="21" customWidth="1"/>
    <col min="45" max="45" width="9.140625" style="22" customWidth="1"/>
    <col min="46" max="46" width="9.140625" style="23" customWidth="1"/>
    <col min="47" max="16384" width="9.140625" style="1"/>
  </cols>
  <sheetData>
    <row r="1" spans="1:89" ht="15" x14ac:dyDescent="0.25">
      <c r="A1" s="87" t="s">
        <v>44</v>
      </c>
      <c r="B1" s="88" t="s">
        <v>1</v>
      </c>
      <c r="C1" s="92" t="s">
        <v>2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89" t="s">
        <v>3</v>
      </c>
      <c r="X1" s="92" t="s">
        <v>4</v>
      </c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0" t="s">
        <v>5</v>
      </c>
      <c r="AS1" s="91" t="s">
        <v>6</v>
      </c>
      <c r="AT1" s="97" t="s">
        <v>45</v>
      </c>
    </row>
    <row r="2" spans="1:89" ht="15" x14ac:dyDescent="0.25">
      <c r="A2" s="87"/>
      <c r="B2" s="88"/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89"/>
      <c r="X2" s="2">
        <v>1</v>
      </c>
      <c r="Y2" s="2">
        <v>2</v>
      </c>
      <c r="Z2" s="2">
        <v>3</v>
      </c>
      <c r="AA2" s="2">
        <v>4</v>
      </c>
      <c r="AB2" s="2">
        <v>5</v>
      </c>
      <c r="AC2" s="2">
        <v>6</v>
      </c>
      <c r="AD2" s="2">
        <v>7</v>
      </c>
      <c r="AE2" s="2">
        <v>8</v>
      </c>
      <c r="AF2" s="2">
        <v>9</v>
      </c>
      <c r="AG2" s="2">
        <v>10</v>
      </c>
      <c r="AH2" s="2">
        <v>11</v>
      </c>
      <c r="AI2" s="2">
        <v>12</v>
      </c>
      <c r="AJ2" s="2">
        <v>13</v>
      </c>
      <c r="AK2" s="2">
        <v>14</v>
      </c>
      <c r="AL2" s="2">
        <v>15</v>
      </c>
      <c r="AM2" s="2">
        <v>16</v>
      </c>
      <c r="AN2" s="2">
        <v>17</v>
      </c>
      <c r="AO2" s="2">
        <v>18</v>
      </c>
      <c r="AP2" s="2">
        <v>19</v>
      </c>
      <c r="AQ2" s="2">
        <v>20</v>
      </c>
      <c r="AR2" s="90"/>
      <c r="AS2" s="91"/>
      <c r="AT2" s="97"/>
    </row>
    <row r="3" spans="1:89" s="10" customFormat="1" ht="16.5" customHeight="1" x14ac:dyDescent="0.25">
      <c r="A3" s="11">
        <v>54</v>
      </c>
      <c r="B3" s="69" t="s">
        <v>10</v>
      </c>
      <c r="C3" s="74">
        <v>1</v>
      </c>
      <c r="D3" s="74">
        <v>1</v>
      </c>
      <c r="E3" s="74">
        <v>1</v>
      </c>
      <c r="F3" s="74">
        <v>1</v>
      </c>
      <c r="G3" s="74">
        <v>1</v>
      </c>
      <c r="H3" s="74">
        <v>1</v>
      </c>
      <c r="I3" s="74">
        <v>1</v>
      </c>
      <c r="J3" s="74">
        <v>1</v>
      </c>
      <c r="K3" s="74">
        <v>1</v>
      </c>
      <c r="L3" s="74">
        <v>1</v>
      </c>
      <c r="M3" s="74">
        <v>1</v>
      </c>
      <c r="N3" s="74">
        <v>1</v>
      </c>
      <c r="O3" s="74">
        <v>1</v>
      </c>
      <c r="P3" s="74">
        <v>1</v>
      </c>
      <c r="Q3" s="74">
        <v>1</v>
      </c>
      <c r="R3" s="74">
        <v>1</v>
      </c>
      <c r="S3" s="74">
        <v>1</v>
      </c>
      <c r="T3" s="74">
        <v>1</v>
      </c>
      <c r="U3" s="74">
        <v>1</v>
      </c>
      <c r="V3" s="74">
        <v>1</v>
      </c>
      <c r="W3" s="75">
        <f t="shared" ref="W3:W34" si="0">SUM(C3:V3)</f>
        <v>20</v>
      </c>
      <c r="X3" s="74">
        <v>1</v>
      </c>
      <c r="Y3" s="74">
        <v>1</v>
      </c>
      <c r="Z3" s="74">
        <v>1</v>
      </c>
      <c r="AA3" s="74">
        <v>1</v>
      </c>
      <c r="AB3" s="74">
        <v>1</v>
      </c>
      <c r="AC3" s="74">
        <v>1</v>
      </c>
      <c r="AD3" s="74">
        <v>1</v>
      </c>
      <c r="AE3" s="74">
        <v>1</v>
      </c>
      <c r="AF3" s="74">
        <v>1</v>
      </c>
      <c r="AG3" s="74">
        <v>0</v>
      </c>
      <c r="AH3" s="74">
        <v>1</v>
      </c>
      <c r="AI3" s="74">
        <v>1</v>
      </c>
      <c r="AJ3" s="74">
        <v>1</v>
      </c>
      <c r="AK3" s="74">
        <v>1</v>
      </c>
      <c r="AL3" s="74">
        <v>1</v>
      </c>
      <c r="AM3" s="74">
        <v>1</v>
      </c>
      <c r="AN3" s="74">
        <v>1</v>
      </c>
      <c r="AO3" s="74">
        <v>1</v>
      </c>
      <c r="AP3" s="74">
        <v>1</v>
      </c>
      <c r="AQ3" s="74">
        <v>1</v>
      </c>
      <c r="AR3" s="76">
        <f t="shared" ref="AR3:AR34" si="1">SUM(X3:AQ3)</f>
        <v>19</v>
      </c>
      <c r="AS3" s="77">
        <f t="shared" ref="AS3:AS8" si="2">SUM(AR3,W3)</f>
        <v>39</v>
      </c>
      <c r="AT3" s="78">
        <v>1</v>
      </c>
    </row>
    <row r="4" spans="1:89" s="10" customFormat="1" x14ac:dyDescent="0.25">
      <c r="A4" s="11">
        <v>13</v>
      </c>
      <c r="B4" s="69" t="s">
        <v>38</v>
      </c>
      <c r="C4" s="74">
        <v>1</v>
      </c>
      <c r="D4" s="74">
        <v>1</v>
      </c>
      <c r="E4" s="74">
        <v>1</v>
      </c>
      <c r="F4" s="74">
        <v>1</v>
      </c>
      <c r="G4" s="74">
        <v>1</v>
      </c>
      <c r="H4" s="74">
        <v>1</v>
      </c>
      <c r="I4" s="74">
        <v>1</v>
      </c>
      <c r="J4" s="74">
        <v>1</v>
      </c>
      <c r="K4" s="74">
        <v>1</v>
      </c>
      <c r="L4" s="74">
        <v>1</v>
      </c>
      <c r="M4" s="74">
        <v>0</v>
      </c>
      <c r="N4" s="74">
        <v>1</v>
      </c>
      <c r="O4" s="74">
        <v>1</v>
      </c>
      <c r="P4" s="74">
        <v>1</v>
      </c>
      <c r="Q4" s="74">
        <v>1</v>
      </c>
      <c r="R4" s="74">
        <v>1</v>
      </c>
      <c r="S4" s="74">
        <v>1</v>
      </c>
      <c r="T4" s="74">
        <v>1</v>
      </c>
      <c r="U4" s="74">
        <v>1</v>
      </c>
      <c r="V4" s="74">
        <v>1</v>
      </c>
      <c r="W4" s="75">
        <f t="shared" si="0"/>
        <v>19</v>
      </c>
      <c r="X4" s="74">
        <v>1</v>
      </c>
      <c r="Y4" s="74">
        <v>1</v>
      </c>
      <c r="Z4" s="74">
        <v>1</v>
      </c>
      <c r="AA4" s="74">
        <v>1</v>
      </c>
      <c r="AB4" s="74">
        <v>1</v>
      </c>
      <c r="AC4" s="74">
        <v>0</v>
      </c>
      <c r="AD4" s="74">
        <v>1</v>
      </c>
      <c r="AE4" s="74">
        <v>1</v>
      </c>
      <c r="AF4" s="74">
        <v>1</v>
      </c>
      <c r="AG4" s="74">
        <v>1</v>
      </c>
      <c r="AH4" s="74">
        <v>1</v>
      </c>
      <c r="AI4" s="74">
        <v>1</v>
      </c>
      <c r="AJ4" s="74">
        <v>1</v>
      </c>
      <c r="AK4" s="74">
        <v>1</v>
      </c>
      <c r="AL4" s="74">
        <v>1</v>
      </c>
      <c r="AM4" s="74">
        <v>1</v>
      </c>
      <c r="AN4" s="74">
        <v>1</v>
      </c>
      <c r="AO4" s="74">
        <v>1</v>
      </c>
      <c r="AP4" s="74">
        <v>1</v>
      </c>
      <c r="AQ4" s="74">
        <v>1</v>
      </c>
      <c r="AR4" s="76">
        <f t="shared" si="1"/>
        <v>19</v>
      </c>
      <c r="AS4" s="77">
        <f t="shared" si="2"/>
        <v>38</v>
      </c>
      <c r="AT4" s="78">
        <v>2</v>
      </c>
    </row>
    <row r="5" spans="1:89" s="10" customFormat="1" x14ac:dyDescent="0.25">
      <c r="A5" s="11">
        <v>36</v>
      </c>
      <c r="B5" s="69" t="s">
        <v>22</v>
      </c>
      <c r="C5" s="74">
        <v>1</v>
      </c>
      <c r="D5" s="74">
        <v>1</v>
      </c>
      <c r="E5" s="74">
        <v>1</v>
      </c>
      <c r="F5" s="74">
        <v>1</v>
      </c>
      <c r="G5" s="74">
        <v>1</v>
      </c>
      <c r="H5" s="74">
        <v>1</v>
      </c>
      <c r="I5" s="74">
        <v>0</v>
      </c>
      <c r="J5" s="74">
        <v>1</v>
      </c>
      <c r="K5" s="74">
        <v>1</v>
      </c>
      <c r="L5" s="74">
        <v>1</v>
      </c>
      <c r="M5" s="74">
        <v>1</v>
      </c>
      <c r="N5" s="74">
        <v>1</v>
      </c>
      <c r="O5" s="74">
        <v>1</v>
      </c>
      <c r="P5" s="74">
        <v>1</v>
      </c>
      <c r="Q5" s="74">
        <v>0</v>
      </c>
      <c r="R5" s="74">
        <v>1</v>
      </c>
      <c r="S5" s="74">
        <v>1</v>
      </c>
      <c r="T5" s="74">
        <v>1</v>
      </c>
      <c r="U5" s="74">
        <v>1</v>
      </c>
      <c r="V5" s="74">
        <v>1</v>
      </c>
      <c r="W5" s="75">
        <f t="shared" si="0"/>
        <v>18</v>
      </c>
      <c r="X5" s="74">
        <v>1</v>
      </c>
      <c r="Y5" s="74">
        <v>1</v>
      </c>
      <c r="Z5" s="74">
        <v>1</v>
      </c>
      <c r="AA5" s="74">
        <v>1</v>
      </c>
      <c r="AB5" s="74">
        <v>1</v>
      </c>
      <c r="AC5" s="74">
        <v>1</v>
      </c>
      <c r="AD5" s="74">
        <v>1</v>
      </c>
      <c r="AE5" s="74">
        <v>1</v>
      </c>
      <c r="AF5" s="74">
        <v>1</v>
      </c>
      <c r="AG5" s="74">
        <v>1</v>
      </c>
      <c r="AH5" s="74">
        <v>1</v>
      </c>
      <c r="AI5" s="74">
        <v>1</v>
      </c>
      <c r="AJ5" s="74">
        <v>1</v>
      </c>
      <c r="AK5" s="74">
        <v>1</v>
      </c>
      <c r="AL5" s="74">
        <v>1</v>
      </c>
      <c r="AM5" s="74">
        <v>0</v>
      </c>
      <c r="AN5" s="74">
        <v>1</v>
      </c>
      <c r="AO5" s="74">
        <v>1</v>
      </c>
      <c r="AP5" s="74">
        <v>1</v>
      </c>
      <c r="AQ5" s="74">
        <v>1</v>
      </c>
      <c r="AR5" s="76">
        <f t="shared" si="1"/>
        <v>19</v>
      </c>
      <c r="AS5" s="77">
        <f t="shared" si="2"/>
        <v>37</v>
      </c>
      <c r="AT5" s="78">
        <v>3</v>
      </c>
    </row>
    <row r="6" spans="1:89" s="10" customFormat="1" x14ac:dyDescent="0.25">
      <c r="A6" s="11">
        <v>46</v>
      </c>
      <c r="B6" s="69" t="s">
        <v>18</v>
      </c>
      <c r="C6" s="74">
        <v>1</v>
      </c>
      <c r="D6" s="74">
        <v>1</v>
      </c>
      <c r="E6" s="74">
        <v>0</v>
      </c>
      <c r="F6" s="74">
        <v>1</v>
      </c>
      <c r="G6" s="74">
        <v>1</v>
      </c>
      <c r="H6" s="74">
        <v>1</v>
      </c>
      <c r="I6" s="74">
        <v>1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0</v>
      </c>
      <c r="P6" s="74">
        <v>1</v>
      </c>
      <c r="Q6" s="74">
        <v>1</v>
      </c>
      <c r="R6" s="74">
        <v>1</v>
      </c>
      <c r="S6" s="74">
        <v>1</v>
      </c>
      <c r="T6" s="74">
        <v>1</v>
      </c>
      <c r="U6" s="74">
        <v>1</v>
      </c>
      <c r="V6" s="74">
        <v>1</v>
      </c>
      <c r="W6" s="75">
        <f t="shared" si="0"/>
        <v>18</v>
      </c>
      <c r="X6" s="74">
        <v>1</v>
      </c>
      <c r="Y6" s="74">
        <v>1</v>
      </c>
      <c r="Z6" s="74">
        <v>1</v>
      </c>
      <c r="AA6" s="74">
        <v>1</v>
      </c>
      <c r="AB6" s="74">
        <v>1</v>
      </c>
      <c r="AC6" s="74">
        <v>1</v>
      </c>
      <c r="AD6" s="74">
        <v>1</v>
      </c>
      <c r="AE6" s="74">
        <v>1</v>
      </c>
      <c r="AF6" s="74">
        <v>1</v>
      </c>
      <c r="AG6" s="74">
        <v>1</v>
      </c>
      <c r="AH6" s="74">
        <v>1</v>
      </c>
      <c r="AI6" s="74">
        <v>0</v>
      </c>
      <c r="AJ6" s="74">
        <v>1</v>
      </c>
      <c r="AK6" s="79">
        <v>1</v>
      </c>
      <c r="AL6" s="74">
        <v>1</v>
      </c>
      <c r="AM6" s="74">
        <v>1</v>
      </c>
      <c r="AN6" s="74">
        <v>1</v>
      </c>
      <c r="AO6" s="74">
        <v>1</v>
      </c>
      <c r="AP6" s="74">
        <v>1</v>
      </c>
      <c r="AQ6" s="74">
        <v>1</v>
      </c>
      <c r="AR6" s="76">
        <f t="shared" si="1"/>
        <v>19</v>
      </c>
      <c r="AS6" s="77">
        <f t="shared" si="2"/>
        <v>37</v>
      </c>
      <c r="AT6" s="78">
        <v>4</v>
      </c>
    </row>
    <row r="7" spans="1:89" s="10" customFormat="1" x14ac:dyDescent="0.25">
      <c r="A7" s="11">
        <v>37</v>
      </c>
      <c r="B7" s="69" t="s">
        <v>33</v>
      </c>
      <c r="C7" s="74">
        <v>1</v>
      </c>
      <c r="D7" s="74">
        <v>1</v>
      </c>
      <c r="E7" s="74">
        <v>1</v>
      </c>
      <c r="F7" s="74">
        <v>1</v>
      </c>
      <c r="G7" s="74">
        <v>1</v>
      </c>
      <c r="H7" s="74">
        <v>1</v>
      </c>
      <c r="I7" s="74">
        <v>1</v>
      </c>
      <c r="J7" s="74">
        <v>1</v>
      </c>
      <c r="K7" s="74">
        <v>1</v>
      </c>
      <c r="L7" s="74">
        <v>1</v>
      </c>
      <c r="M7" s="74">
        <v>1</v>
      </c>
      <c r="N7" s="74">
        <v>1</v>
      </c>
      <c r="O7" s="74">
        <v>1</v>
      </c>
      <c r="P7" s="74">
        <v>1</v>
      </c>
      <c r="Q7" s="74">
        <v>1</v>
      </c>
      <c r="R7" s="74">
        <v>0</v>
      </c>
      <c r="S7" s="74">
        <v>1</v>
      </c>
      <c r="T7" s="74">
        <v>1</v>
      </c>
      <c r="U7" s="74">
        <v>1</v>
      </c>
      <c r="V7" s="74">
        <v>1</v>
      </c>
      <c r="W7" s="75">
        <f t="shared" si="0"/>
        <v>19</v>
      </c>
      <c r="X7" s="74">
        <v>1</v>
      </c>
      <c r="Y7" s="74">
        <v>1</v>
      </c>
      <c r="Z7" s="74">
        <v>1</v>
      </c>
      <c r="AA7" s="74">
        <v>0</v>
      </c>
      <c r="AB7" s="74">
        <v>1</v>
      </c>
      <c r="AC7" s="74">
        <v>1</v>
      </c>
      <c r="AD7" s="74">
        <v>1</v>
      </c>
      <c r="AE7" s="74">
        <v>0</v>
      </c>
      <c r="AF7" s="74">
        <v>1</v>
      </c>
      <c r="AG7" s="74">
        <v>1</v>
      </c>
      <c r="AH7" s="74">
        <v>1</v>
      </c>
      <c r="AI7" s="74">
        <v>1</v>
      </c>
      <c r="AJ7" s="74">
        <v>1</v>
      </c>
      <c r="AK7" s="74">
        <v>1</v>
      </c>
      <c r="AL7" s="74">
        <v>1</v>
      </c>
      <c r="AM7" s="74">
        <v>1</v>
      </c>
      <c r="AN7" s="74">
        <v>1</v>
      </c>
      <c r="AO7" s="74">
        <v>1</v>
      </c>
      <c r="AP7" s="74">
        <v>1</v>
      </c>
      <c r="AQ7" s="74">
        <v>1</v>
      </c>
      <c r="AR7" s="76">
        <f t="shared" si="1"/>
        <v>18</v>
      </c>
      <c r="AS7" s="77">
        <f t="shared" si="2"/>
        <v>37</v>
      </c>
      <c r="AT7" s="78">
        <v>5</v>
      </c>
    </row>
    <row r="8" spans="1:89" s="10" customFormat="1" x14ac:dyDescent="0.25">
      <c r="A8" s="11">
        <v>5</v>
      </c>
      <c r="B8" s="12" t="s">
        <v>29</v>
      </c>
      <c r="C8" s="13">
        <v>1</v>
      </c>
      <c r="D8" s="13">
        <v>1</v>
      </c>
      <c r="E8" s="13">
        <v>1</v>
      </c>
      <c r="F8" s="13">
        <v>1</v>
      </c>
      <c r="G8" s="13">
        <v>1</v>
      </c>
      <c r="H8" s="13">
        <v>0</v>
      </c>
      <c r="I8" s="13">
        <v>1</v>
      </c>
      <c r="J8" s="13">
        <v>1</v>
      </c>
      <c r="K8" s="13">
        <v>1</v>
      </c>
      <c r="L8" s="13">
        <v>1</v>
      </c>
      <c r="M8" s="13">
        <v>0</v>
      </c>
      <c r="N8" s="13">
        <v>1</v>
      </c>
      <c r="O8" s="13">
        <v>1</v>
      </c>
      <c r="P8" s="13">
        <v>1</v>
      </c>
      <c r="Q8" s="13">
        <v>1</v>
      </c>
      <c r="R8" s="13">
        <v>0</v>
      </c>
      <c r="S8" s="13">
        <v>1</v>
      </c>
      <c r="T8" s="13">
        <v>1</v>
      </c>
      <c r="U8" s="13">
        <v>0</v>
      </c>
      <c r="V8" s="13">
        <v>1</v>
      </c>
      <c r="W8" s="14">
        <f t="shared" si="0"/>
        <v>16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  <c r="AP8" s="13">
        <v>1</v>
      </c>
      <c r="AQ8" s="13">
        <v>1</v>
      </c>
      <c r="AR8" s="15">
        <f t="shared" si="1"/>
        <v>20</v>
      </c>
      <c r="AS8" s="16">
        <f t="shared" si="2"/>
        <v>36</v>
      </c>
      <c r="AT8" s="72">
        <v>7</v>
      </c>
    </row>
    <row r="9" spans="1:89" s="46" customFormat="1" x14ac:dyDescent="0.25">
      <c r="A9" s="11">
        <v>27</v>
      </c>
      <c r="B9" s="69" t="s">
        <v>46</v>
      </c>
      <c r="C9" s="80">
        <v>1</v>
      </c>
      <c r="D9" s="80">
        <v>1</v>
      </c>
      <c r="E9" s="80">
        <v>1</v>
      </c>
      <c r="F9" s="80">
        <v>1</v>
      </c>
      <c r="G9" s="80">
        <v>1</v>
      </c>
      <c r="H9" s="80">
        <v>1</v>
      </c>
      <c r="I9" s="80">
        <v>0</v>
      </c>
      <c r="J9" s="80">
        <v>0</v>
      </c>
      <c r="K9" s="80">
        <v>1</v>
      </c>
      <c r="L9" s="80">
        <v>1</v>
      </c>
      <c r="M9" s="80">
        <v>1</v>
      </c>
      <c r="N9" s="80">
        <v>1</v>
      </c>
      <c r="O9" s="80">
        <v>1</v>
      </c>
      <c r="P9" s="80">
        <v>1</v>
      </c>
      <c r="Q9" s="80">
        <v>1</v>
      </c>
      <c r="R9" s="80">
        <v>0</v>
      </c>
      <c r="S9" s="80">
        <v>1</v>
      </c>
      <c r="T9" s="80">
        <v>1</v>
      </c>
      <c r="U9" s="80">
        <v>1</v>
      </c>
      <c r="V9" s="80">
        <v>1</v>
      </c>
      <c r="W9" s="81">
        <f t="shared" si="0"/>
        <v>17</v>
      </c>
      <c r="X9" s="80">
        <v>1</v>
      </c>
      <c r="Y9" s="80">
        <v>1</v>
      </c>
      <c r="Z9" s="80">
        <v>1</v>
      </c>
      <c r="AA9" s="80">
        <v>1</v>
      </c>
      <c r="AB9" s="80">
        <v>1</v>
      </c>
      <c r="AC9" s="80">
        <v>1</v>
      </c>
      <c r="AD9" s="80">
        <v>1</v>
      </c>
      <c r="AE9" s="80">
        <v>1</v>
      </c>
      <c r="AF9" s="80">
        <v>1</v>
      </c>
      <c r="AG9" s="80">
        <v>0</v>
      </c>
      <c r="AH9" s="80">
        <v>1</v>
      </c>
      <c r="AI9" s="80">
        <v>1</v>
      </c>
      <c r="AJ9" s="80">
        <v>1</v>
      </c>
      <c r="AK9" s="80">
        <v>1</v>
      </c>
      <c r="AL9" s="80">
        <v>1</v>
      </c>
      <c r="AM9" s="80">
        <v>1</v>
      </c>
      <c r="AN9" s="80">
        <v>1</v>
      </c>
      <c r="AO9" s="80">
        <v>1</v>
      </c>
      <c r="AP9" s="80">
        <v>1</v>
      </c>
      <c r="AQ9" s="80">
        <v>1</v>
      </c>
      <c r="AR9" s="82">
        <f t="shared" si="1"/>
        <v>19</v>
      </c>
      <c r="AS9" s="83">
        <f>W9+AR9</f>
        <v>36</v>
      </c>
      <c r="AT9" s="78">
        <v>6</v>
      </c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89" s="10" customFormat="1" x14ac:dyDescent="0.25">
      <c r="A10" s="11">
        <v>34</v>
      </c>
      <c r="B10" s="12" t="s">
        <v>47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0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0</v>
      </c>
      <c r="U10" s="13">
        <v>1</v>
      </c>
      <c r="V10" s="13">
        <v>1</v>
      </c>
      <c r="W10" s="14">
        <f t="shared" si="0"/>
        <v>18</v>
      </c>
      <c r="X10" s="13">
        <v>1</v>
      </c>
      <c r="Y10" s="13">
        <v>1</v>
      </c>
      <c r="Z10" s="13">
        <v>0</v>
      </c>
      <c r="AA10" s="13">
        <v>1</v>
      </c>
      <c r="AB10" s="13">
        <v>1</v>
      </c>
      <c r="AC10" s="13">
        <v>1</v>
      </c>
      <c r="AD10" s="13">
        <v>1</v>
      </c>
      <c r="AE10" s="13">
        <v>1</v>
      </c>
      <c r="AF10" s="13">
        <v>1</v>
      </c>
      <c r="AG10" s="13">
        <v>1</v>
      </c>
      <c r="AH10" s="13">
        <v>1</v>
      </c>
      <c r="AI10" s="13">
        <v>1</v>
      </c>
      <c r="AJ10" s="13">
        <v>1</v>
      </c>
      <c r="AK10" s="13">
        <v>1</v>
      </c>
      <c r="AL10" s="13">
        <v>1</v>
      </c>
      <c r="AM10" s="13">
        <v>1</v>
      </c>
      <c r="AN10" s="13">
        <v>1</v>
      </c>
      <c r="AO10" s="13">
        <v>0</v>
      </c>
      <c r="AP10" s="13">
        <v>1</v>
      </c>
      <c r="AQ10" s="13">
        <v>1</v>
      </c>
      <c r="AR10" s="15">
        <f t="shared" si="1"/>
        <v>18</v>
      </c>
      <c r="AS10" s="16">
        <f t="shared" ref="AS10:AS41" si="3">SUM(AR10,W10)</f>
        <v>36</v>
      </c>
      <c r="AT10" s="72">
        <v>8</v>
      </c>
    </row>
    <row r="11" spans="1:89" s="10" customFormat="1" x14ac:dyDescent="0.25">
      <c r="A11" s="11">
        <v>19</v>
      </c>
      <c r="B11" s="12" t="s">
        <v>48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0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0</v>
      </c>
      <c r="W11" s="14">
        <f t="shared" si="0"/>
        <v>18</v>
      </c>
      <c r="X11" s="13">
        <v>0</v>
      </c>
      <c r="Y11" s="13">
        <v>1</v>
      </c>
      <c r="Z11" s="13">
        <v>1</v>
      </c>
      <c r="AA11" s="13">
        <v>1</v>
      </c>
      <c r="AB11" s="13">
        <v>0</v>
      </c>
      <c r="AC11" s="13">
        <v>1</v>
      </c>
      <c r="AD11" s="13">
        <v>1</v>
      </c>
      <c r="AE11" s="13">
        <v>1</v>
      </c>
      <c r="AF11" s="13">
        <v>1</v>
      </c>
      <c r="AG11" s="13">
        <v>1</v>
      </c>
      <c r="AH11" s="13">
        <v>1</v>
      </c>
      <c r="AI11" s="13">
        <v>1</v>
      </c>
      <c r="AJ11" s="13">
        <v>1</v>
      </c>
      <c r="AK11" s="13">
        <v>1</v>
      </c>
      <c r="AL11" s="13">
        <v>1</v>
      </c>
      <c r="AM11" s="13">
        <v>1</v>
      </c>
      <c r="AN11" s="13">
        <v>1</v>
      </c>
      <c r="AO11" s="13">
        <v>1</v>
      </c>
      <c r="AP11" s="13">
        <v>1</v>
      </c>
      <c r="AQ11" s="13">
        <v>1</v>
      </c>
      <c r="AR11" s="15">
        <f t="shared" si="1"/>
        <v>18</v>
      </c>
      <c r="AS11" s="16">
        <f t="shared" si="3"/>
        <v>36</v>
      </c>
      <c r="AT11" s="72">
        <v>9</v>
      </c>
    </row>
    <row r="12" spans="1:89" s="10" customFormat="1" x14ac:dyDescent="0.25">
      <c r="A12" s="11">
        <v>56</v>
      </c>
      <c r="B12" s="12" t="s">
        <v>49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4">
        <f t="shared" si="0"/>
        <v>20</v>
      </c>
      <c r="X12" s="13">
        <v>1</v>
      </c>
      <c r="Y12" s="13">
        <v>0</v>
      </c>
      <c r="Z12" s="13">
        <v>1</v>
      </c>
      <c r="AA12" s="13">
        <v>1</v>
      </c>
      <c r="AB12" s="13">
        <v>0</v>
      </c>
      <c r="AC12" s="13">
        <v>1</v>
      </c>
      <c r="AD12" s="13">
        <v>1</v>
      </c>
      <c r="AE12" s="13">
        <v>1</v>
      </c>
      <c r="AF12" s="13">
        <v>1</v>
      </c>
      <c r="AG12" s="13">
        <v>0</v>
      </c>
      <c r="AH12" s="13">
        <v>1</v>
      </c>
      <c r="AI12" s="13">
        <v>1</v>
      </c>
      <c r="AJ12" s="13">
        <v>1</v>
      </c>
      <c r="AK12" s="13">
        <v>1</v>
      </c>
      <c r="AL12" s="13">
        <v>1</v>
      </c>
      <c r="AM12" s="13">
        <v>1</v>
      </c>
      <c r="AN12" s="13">
        <v>1</v>
      </c>
      <c r="AO12" s="13">
        <v>1</v>
      </c>
      <c r="AP12" s="13">
        <v>0</v>
      </c>
      <c r="AQ12" s="13">
        <v>1</v>
      </c>
      <c r="AR12" s="15">
        <f t="shared" si="1"/>
        <v>16</v>
      </c>
      <c r="AS12" s="16">
        <f t="shared" si="3"/>
        <v>36</v>
      </c>
      <c r="AT12" s="72">
        <v>10</v>
      </c>
    </row>
    <row r="13" spans="1:89" x14ac:dyDescent="0.25">
      <c r="A13" s="11">
        <v>7</v>
      </c>
      <c r="B13" s="12" t="s">
        <v>50</v>
      </c>
      <c r="C13" s="13">
        <v>1</v>
      </c>
      <c r="D13" s="13">
        <v>1</v>
      </c>
      <c r="E13" s="13">
        <v>1</v>
      </c>
      <c r="F13" s="13">
        <v>0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0</v>
      </c>
      <c r="O13" s="13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0</v>
      </c>
      <c r="W13" s="6">
        <f t="shared" si="0"/>
        <v>16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3">
        <v>1</v>
      </c>
      <c r="AE13" s="13">
        <v>1</v>
      </c>
      <c r="AF13" s="13">
        <v>1</v>
      </c>
      <c r="AG13" s="13">
        <v>1</v>
      </c>
      <c r="AH13" s="13">
        <v>1</v>
      </c>
      <c r="AI13" s="13">
        <v>1</v>
      </c>
      <c r="AJ13" s="13">
        <v>1</v>
      </c>
      <c r="AK13" s="13">
        <v>0</v>
      </c>
      <c r="AL13" s="13">
        <v>1</v>
      </c>
      <c r="AM13" s="13">
        <v>1</v>
      </c>
      <c r="AN13" s="13">
        <v>1</v>
      </c>
      <c r="AO13" s="13">
        <v>1</v>
      </c>
      <c r="AP13" s="13">
        <v>1</v>
      </c>
      <c r="AQ13" s="13">
        <v>1</v>
      </c>
      <c r="AR13" s="7">
        <f t="shared" si="1"/>
        <v>19</v>
      </c>
      <c r="AS13" s="8">
        <f t="shared" si="3"/>
        <v>35</v>
      </c>
      <c r="AT13" s="72">
        <v>11</v>
      </c>
    </row>
    <row r="14" spans="1:89" x14ac:dyDescent="0.25">
      <c r="A14" s="11">
        <v>17</v>
      </c>
      <c r="B14" s="4" t="s">
        <v>51</v>
      </c>
      <c r="C14" s="5">
        <v>0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0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0</v>
      </c>
      <c r="R14" s="5">
        <v>1</v>
      </c>
      <c r="S14" s="5">
        <v>0</v>
      </c>
      <c r="T14" s="5">
        <v>1</v>
      </c>
      <c r="U14" s="5">
        <v>1</v>
      </c>
      <c r="V14" s="5">
        <v>1</v>
      </c>
      <c r="W14" s="6">
        <f t="shared" si="0"/>
        <v>16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1</v>
      </c>
      <c r="AJ14" s="5">
        <v>1</v>
      </c>
      <c r="AK14" s="5">
        <v>1</v>
      </c>
      <c r="AL14" s="5">
        <v>1</v>
      </c>
      <c r="AM14" s="5">
        <v>1</v>
      </c>
      <c r="AN14" s="5">
        <v>0</v>
      </c>
      <c r="AO14" s="5">
        <v>1</v>
      </c>
      <c r="AP14" s="5">
        <v>1</v>
      </c>
      <c r="AQ14" s="5">
        <v>1</v>
      </c>
      <c r="AR14" s="7">
        <f t="shared" si="1"/>
        <v>19</v>
      </c>
      <c r="AS14" s="8">
        <f t="shared" si="3"/>
        <v>35</v>
      </c>
      <c r="AT14" s="72">
        <v>12</v>
      </c>
    </row>
    <row r="15" spans="1:89" x14ac:dyDescent="0.25">
      <c r="A15" s="11">
        <v>30</v>
      </c>
      <c r="B15" s="4" t="s">
        <v>36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0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0</v>
      </c>
      <c r="W15" s="6">
        <f t="shared" si="0"/>
        <v>18</v>
      </c>
      <c r="X15" s="5">
        <v>1</v>
      </c>
      <c r="Y15" s="5">
        <v>1</v>
      </c>
      <c r="Z15" s="5">
        <v>1</v>
      </c>
      <c r="AA15" s="5">
        <v>0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>
        <v>1</v>
      </c>
      <c r="AI15" s="5">
        <v>1</v>
      </c>
      <c r="AJ15" s="5">
        <v>1</v>
      </c>
      <c r="AK15" s="5">
        <v>1</v>
      </c>
      <c r="AL15" s="5">
        <v>0</v>
      </c>
      <c r="AM15" s="5">
        <v>0</v>
      </c>
      <c r="AN15" s="5">
        <v>1</v>
      </c>
      <c r="AO15" s="5">
        <v>1</v>
      </c>
      <c r="AP15" s="5">
        <v>1</v>
      </c>
      <c r="AQ15" s="5">
        <v>1</v>
      </c>
      <c r="AR15" s="7">
        <f t="shared" si="1"/>
        <v>17</v>
      </c>
      <c r="AS15" s="8">
        <f t="shared" si="3"/>
        <v>35</v>
      </c>
      <c r="AT15" s="72">
        <v>13</v>
      </c>
    </row>
    <row r="16" spans="1:89" x14ac:dyDescent="0.25">
      <c r="A16" s="11">
        <v>57</v>
      </c>
      <c r="B16" s="4" t="s">
        <v>20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0</v>
      </c>
      <c r="I16" s="5">
        <v>0</v>
      </c>
      <c r="J16" s="5">
        <v>1</v>
      </c>
      <c r="K16" s="5">
        <v>1</v>
      </c>
      <c r="L16" s="5">
        <v>1</v>
      </c>
      <c r="M16" s="5">
        <v>1</v>
      </c>
      <c r="N16" s="5">
        <v>0</v>
      </c>
      <c r="O16" s="5">
        <v>1</v>
      </c>
      <c r="P16" s="5">
        <v>1</v>
      </c>
      <c r="Q16" s="5">
        <v>1</v>
      </c>
      <c r="R16" s="5">
        <v>1</v>
      </c>
      <c r="S16" s="5">
        <v>0</v>
      </c>
      <c r="T16" s="5">
        <v>1</v>
      </c>
      <c r="U16" s="5">
        <v>1</v>
      </c>
      <c r="V16" s="5">
        <v>0</v>
      </c>
      <c r="W16" s="6">
        <f t="shared" si="0"/>
        <v>15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1</v>
      </c>
      <c r="AH16" s="5">
        <v>0</v>
      </c>
      <c r="AI16" s="5">
        <v>1</v>
      </c>
      <c r="AJ16" s="5">
        <v>1</v>
      </c>
      <c r="AK16" s="5">
        <v>1</v>
      </c>
      <c r="AL16" s="5">
        <v>1</v>
      </c>
      <c r="AM16" s="5">
        <v>1</v>
      </c>
      <c r="AN16" s="5">
        <v>1</v>
      </c>
      <c r="AO16" s="5">
        <v>1</v>
      </c>
      <c r="AP16" s="5">
        <v>1</v>
      </c>
      <c r="AQ16" s="5">
        <v>1</v>
      </c>
      <c r="AR16" s="7">
        <f t="shared" si="1"/>
        <v>19</v>
      </c>
      <c r="AS16" s="8">
        <f t="shared" si="3"/>
        <v>34</v>
      </c>
      <c r="AT16" s="72">
        <v>14</v>
      </c>
    </row>
    <row r="17" spans="1:46" x14ac:dyDescent="0.25">
      <c r="A17" s="11">
        <v>3</v>
      </c>
      <c r="B17" s="12" t="s">
        <v>52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0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0</v>
      </c>
      <c r="V17" s="13">
        <v>0</v>
      </c>
      <c r="W17" s="14">
        <f t="shared" si="0"/>
        <v>17</v>
      </c>
      <c r="X17" s="13">
        <v>1</v>
      </c>
      <c r="Y17" s="13">
        <v>1</v>
      </c>
      <c r="Z17" s="13">
        <v>1</v>
      </c>
      <c r="AA17" s="13">
        <v>0</v>
      </c>
      <c r="AB17" s="13">
        <v>1</v>
      </c>
      <c r="AC17" s="13">
        <v>1</v>
      </c>
      <c r="AD17" s="13">
        <v>1</v>
      </c>
      <c r="AE17" s="13">
        <v>1</v>
      </c>
      <c r="AF17" s="13">
        <v>1</v>
      </c>
      <c r="AG17" s="13">
        <v>1</v>
      </c>
      <c r="AH17" s="13">
        <v>1</v>
      </c>
      <c r="AI17" s="13">
        <v>1</v>
      </c>
      <c r="AJ17" s="13">
        <v>0</v>
      </c>
      <c r="AK17" s="13">
        <v>1</v>
      </c>
      <c r="AL17" s="13">
        <v>1</v>
      </c>
      <c r="AM17" s="13">
        <v>1</v>
      </c>
      <c r="AN17" s="13">
        <v>0</v>
      </c>
      <c r="AO17" s="13">
        <v>1</v>
      </c>
      <c r="AP17" s="13">
        <v>1</v>
      </c>
      <c r="AQ17" s="13">
        <v>1</v>
      </c>
      <c r="AR17" s="15">
        <f t="shared" si="1"/>
        <v>17</v>
      </c>
      <c r="AS17" s="16">
        <f t="shared" si="3"/>
        <v>34</v>
      </c>
      <c r="AT17" s="72">
        <v>15</v>
      </c>
    </row>
    <row r="18" spans="1:46" x14ac:dyDescent="0.25">
      <c r="A18" s="11">
        <v>14</v>
      </c>
      <c r="B18" s="4" t="s">
        <v>41</v>
      </c>
      <c r="C18" s="5">
        <v>1</v>
      </c>
      <c r="D18" s="5">
        <v>1</v>
      </c>
      <c r="E18" s="5">
        <v>1</v>
      </c>
      <c r="F18" s="5">
        <v>0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0</v>
      </c>
      <c r="S18" s="5">
        <v>1</v>
      </c>
      <c r="T18" s="5">
        <v>1</v>
      </c>
      <c r="U18" s="5">
        <v>1</v>
      </c>
      <c r="V18" s="5">
        <v>1</v>
      </c>
      <c r="W18" s="6">
        <f t="shared" si="0"/>
        <v>18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5">
        <v>0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0</v>
      </c>
      <c r="AM18" s="5">
        <v>1</v>
      </c>
      <c r="AN18" s="5">
        <v>0</v>
      </c>
      <c r="AO18" s="5">
        <v>1</v>
      </c>
      <c r="AP18" s="5">
        <v>1</v>
      </c>
      <c r="AQ18" s="5">
        <v>0</v>
      </c>
      <c r="AR18" s="7">
        <f t="shared" si="1"/>
        <v>16</v>
      </c>
      <c r="AS18" s="8">
        <f t="shared" si="3"/>
        <v>34</v>
      </c>
      <c r="AT18" s="72">
        <v>16</v>
      </c>
    </row>
    <row r="19" spans="1:46" x14ac:dyDescent="0.25">
      <c r="A19" s="11">
        <v>11</v>
      </c>
      <c r="B19" s="4" t="s">
        <v>53</v>
      </c>
      <c r="C19" s="5">
        <v>0</v>
      </c>
      <c r="D19" s="5">
        <v>0</v>
      </c>
      <c r="E19" s="5">
        <v>1</v>
      </c>
      <c r="F19" s="5">
        <v>0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0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0</v>
      </c>
      <c r="T19" s="5">
        <v>1</v>
      </c>
      <c r="U19" s="5">
        <v>1</v>
      </c>
      <c r="V19" s="5">
        <v>1</v>
      </c>
      <c r="W19" s="6">
        <f t="shared" si="0"/>
        <v>15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0</v>
      </c>
      <c r="AD19" s="5">
        <v>1</v>
      </c>
      <c r="AE19" s="5">
        <v>1</v>
      </c>
      <c r="AF19" s="5">
        <v>1</v>
      </c>
      <c r="AG19" s="5">
        <v>1</v>
      </c>
      <c r="AH19" s="5">
        <v>1</v>
      </c>
      <c r="AI19" s="5">
        <v>0</v>
      </c>
      <c r="AJ19" s="5">
        <v>1</v>
      </c>
      <c r="AK19" s="5">
        <v>1</v>
      </c>
      <c r="AL19" s="5">
        <v>1</v>
      </c>
      <c r="AM19" s="5">
        <v>1</v>
      </c>
      <c r="AN19" s="5">
        <v>1</v>
      </c>
      <c r="AO19" s="5">
        <v>1</v>
      </c>
      <c r="AP19" s="5">
        <v>1</v>
      </c>
      <c r="AQ19" s="5">
        <v>1</v>
      </c>
      <c r="AR19" s="7">
        <f t="shared" si="1"/>
        <v>18</v>
      </c>
      <c r="AS19" s="8">
        <f t="shared" si="3"/>
        <v>33</v>
      </c>
      <c r="AT19" s="72">
        <v>17</v>
      </c>
    </row>
    <row r="20" spans="1:46" ht="16.5" customHeight="1" x14ac:dyDescent="0.25">
      <c r="A20" s="11">
        <v>22</v>
      </c>
      <c r="B20" s="12" t="s">
        <v>54</v>
      </c>
      <c r="C20" s="13">
        <v>1</v>
      </c>
      <c r="D20" s="13">
        <v>0</v>
      </c>
      <c r="E20" s="13">
        <v>1</v>
      </c>
      <c r="F20" s="13">
        <v>1</v>
      </c>
      <c r="G20" s="13">
        <v>1</v>
      </c>
      <c r="H20" s="13">
        <v>0</v>
      </c>
      <c r="I20" s="13">
        <v>0</v>
      </c>
      <c r="J20" s="13">
        <v>1</v>
      </c>
      <c r="K20" s="13">
        <v>1</v>
      </c>
      <c r="L20" s="13">
        <v>1</v>
      </c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>
        <v>1</v>
      </c>
      <c r="S20" s="13">
        <v>0</v>
      </c>
      <c r="T20" s="13">
        <v>1</v>
      </c>
      <c r="U20" s="13">
        <v>1</v>
      </c>
      <c r="V20" s="13">
        <v>0</v>
      </c>
      <c r="W20" s="14">
        <f t="shared" si="0"/>
        <v>15</v>
      </c>
      <c r="X20" s="13">
        <v>1</v>
      </c>
      <c r="Y20" s="13">
        <v>1</v>
      </c>
      <c r="Z20" s="13">
        <v>0</v>
      </c>
      <c r="AA20" s="13">
        <v>1</v>
      </c>
      <c r="AB20" s="13">
        <v>1</v>
      </c>
      <c r="AC20" s="13">
        <v>1</v>
      </c>
      <c r="AD20" s="13">
        <v>1</v>
      </c>
      <c r="AE20" s="13">
        <v>1</v>
      </c>
      <c r="AF20" s="13">
        <v>1</v>
      </c>
      <c r="AG20" s="13">
        <v>1</v>
      </c>
      <c r="AH20" s="13">
        <v>0</v>
      </c>
      <c r="AI20" s="13">
        <v>1</v>
      </c>
      <c r="AJ20" s="13">
        <v>1</v>
      </c>
      <c r="AK20" s="13">
        <v>1</v>
      </c>
      <c r="AL20" s="13">
        <v>1</v>
      </c>
      <c r="AM20" s="13">
        <v>1</v>
      </c>
      <c r="AN20" s="13">
        <v>1</v>
      </c>
      <c r="AO20" s="13">
        <v>1</v>
      </c>
      <c r="AP20" s="13">
        <v>1</v>
      </c>
      <c r="AQ20" s="13">
        <v>1</v>
      </c>
      <c r="AR20" s="15">
        <f t="shared" si="1"/>
        <v>18</v>
      </c>
      <c r="AS20" s="16">
        <f t="shared" si="3"/>
        <v>33</v>
      </c>
      <c r="AT20" s="72">
        <v>18</v>
      </c>
    </row>
    <row r="21" spans="1:46" x14ac:dyDescent="0.25">
      <c r="A21" s="11">
        <v>50</v>
      </c>
      <c r="B21" s="4" t="s">
        <v>31</v>
      </c>
      <c r="C21" s="5">
        <v>0</v>
      </c>
      <c r="D21" s="5">
        <v>1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5">
        <v>0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0</v>
      </c>
      <c r="U21" s="5">
        <v>1</v>
      </c>
      <c r="V21" s="5">
        <v>1</v>
      </c>
      <c r="W21" s="6">
        <f t="shared" si="0"/>
        <v>16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5">
        <v>1</v>
      </c>
      <c r="AF21" s="5">
        <v>0</v>
      </c>
      <c r="AG21" s="5">
        <v>0</v>
      </c>
      <c r="AH21" s="5">
        <v>1</v>
      </c>
      <c r="AI21" s="5">
        <v>1</v>
      </c>
      <c r="AJ21" s="5">
        <v>0</v>
      </c>
      <c r="AK21" s="5">
        <v>1</v>
      </c>
      <c r="AL21" s="5">
        <v>1</v>
      </c>
      <c r="AM21" s="5">
        <v>1</v>
      </c>
      <c r="AN21" s="5">
        <v>1</v>
      </c>
      <c r="AO21" s="5">
        <v>1</v>
      </c>
      <c r="AP21" s="5">
        <v>1</v>
      </c>
      <c r="AQ21" s="5">
        <v>1</v>
      </c>
      <c r="AR21" s="7">
        <f t="shared" si="1"/>
        <v>17</v>
      </c>
      <c r="AS21" s="8">
        <f t="shared" si="3"/>
        <v>33</v>
      </c>
      <c r="AT21" s="72">
        <v>19</v>
      </c>
    </row>
    <row r="22" spans="1:46" x14ac:dyDescent="0.25">
      <c r="A22" s="11">
        <v>52</v>
      </c>
      <c r="B22" s="4" t="s">
        <v>55</v>
      </c>
      <c r="C22" s="5">
        <v>1</v>
      </c>
      <c r="D22" s="5">
        <v>1</v>
      </c>
      <c r="E22" s="5">
        <v>0</v>
      </c>
      <c r="F22" s="5">
        <v>1</v>
      </c>
      <c r="G22" s="5">
        <v>1</v>
      </c>
      <c r="H22" s="5">
        <v>1</v>
      </c>
      <c r="I22" s="5">
        <v>1</v>
      </c>
      <c r="J22" s="5">
        <v>0</v>
      </c>
      <c r="K22" s="5">
        <v>1</v>
      </c>
      <c r="L22" s="5">
        <v>1</v>
      </c>
      <c r="M22" s="5">
        <v>1</v>
      </c>
      <c r="N22" s="5">
        <v>0</v>
      </c>
      <c r="O22" s="5">
        <v>1</v>
      </c>
      <c r="P22" s="5">
        <v>0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6">
        <f t="shared" si="0"/>
        <v>16</v>
      </c>
      <c r="X22" s="5">
        <v>1</v>
      </c>
      <c r="Y22" s="5">
        <v>0</v>
      </c>
      <c r="Z22" s="5">
        <v>0</v>
      </c>
      <c r="AA22" s="5">
        <v>1</v>
      </c>
      <c r="AB22" s="5">
        <v>1</v>
      </c>
      <c r="AC22" s="5">
        <v>1</v>
      </c>
      <c r="AD22" s="5">
        <v>1</v>
      </c>
      <c r="AE22" s="5">
        <v>0</v>
      </c>
      <c r="AF22" s="5">
        <v>1</v>
      </c>
      <c r="AG22" s="5">
        <v>1</v>
      </c>
      <c r="AH22" s="5">
        <v>1</v>
      </c>
      <c r="AI22" s="5">
        <v>1</v>
      </c>
      <c r="AJ22" s="5">
        <v>1</v>
      </c>
      <c r="AK22" s="5">
        <v>1</v>
      </c>
      <c r="AL22" s="5">
        <v>1</v>
      </c>
      <c r="AM22" s="5">
        <v>1</v>
      </c>
      <c r="AN22" s="5">
        <v>1</v>
      </c>
      <c r="AO22" s="5">
        <v>1</v>
      </c>
      <c r="AP22" s="5">
        <v>1</v>
      </c>
      <c r="AQ22" s="5">
        <v>1</v>
      </c>
      <c r="AR22" s="7">
        <f t="shared" si="1"/>
        <v>17</v>
      </c>
      <c r="AS22" s="8">
        <f t="shared" si="3"/>
        <v>33</v>
      </c>
      <c r="AT22" s="72">
        <v>20</v>
      </c>
    </row>
    <row r="23" spans="1:46" s="10" customFormat="1" x14ac:dyDescent="0.25">
      <c r="A23" s="11">
        <v>31</v>
      </c>
      <c r="B23" s="4" t="s">
        <v>12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0</v>
      </c>
      <c r="S23" s="5">
        <v>0</v>
      </c>
      <c r="T23" s="5">
        <v>1</v>
      </c>
      <c r="U23" s="5">
        <v>1</v>
      </c>
      <c r="V23" s="5">
        <v>1</v>
      </c>
      <c r="W23" s="6">
        <f t="shared" si="0"/>
        <v>17</v>
      </c>
      <c r="X23" s="5">
        <v>1</v>
      </c>
      <c r="Y23" s="5">
        <v>0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0</v>
      </c>
      <c r="AF23" s="5">
        <v>0</v>
      </c>
      <c r="AG23" s="5">
        <v>1</v>
      </c>
      <c r="AH23" s="5">
        <v>0</v>
      </c>
      <c r="AI23" s="5">
        <v>1</v>
      </c>
      <c r="AJ23" s="5">
        <v>1</v>
      </c>
      <c r="AK23" s="5">
        <v>1</v>
      </c>
      <c r="AL23" s="5">
        <v>1</v>
      </c>
      <c r="AM23" s="5">
        <v>1</v>
      </c>
      <c r="AN23" s="5">
        <v>1</v>
      </c>
      <c r="AO23" s="5">
        <v>1</v>
      </c>
      <c r="AP23" s="5">
        <v>1</v>
      </c>
      <c r="AQ23" s="5">
        <v>1</v>
      </c>
      <c r="AR23" s="7">
        <f t="shared" si="1"/>
        <v>16</v>
      </c>
      <c r="AS23" s="8">
        <f t="shared" si="3"/>
        <v>33</v>
      </c>
      <c r="AT23" s="72">
        <v>21</v>
      </c>
    </row>
    <row r="24" spans="1:46" s="10" customFormat="1" x14ac:dyDescent="0.25">
      <c r="A24" s="11">
        <v>9</v>
      </c>
      <c r="B24" s="12" t="s">
        <v>37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0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0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6">
        <f t="shared" si="0"/>
        <v>18</v>
      </c>
      <c r="X24" s="13">
        <v>1</v>
      </c>
      <c r="Y24" s="13">
        <v>1</v>
      </c>
      <c r="Z24" s="13">
        <v>1</v>
      </c>
      <c r="AA24" s="13">
        <v>1</v>
      </c>
      <c r="AB24" s="13">
        <v>0</v>
      </c>
      <c r="AC24" s="13">
        <v>1</v>
      </c>
      <c r="AD24" s="13">
        <v>0</v>
      </c>
      <c r="AE24" s="13">
        <v>1</v>
      </c>
      <c r="AF24" s="13">
        <v>1</v>
      </c>
      <c r="AG24" s="13">
        <v>1</v>
      </c>
      <c r="AH24" s="13">
        <v>1</v>
      </c>
      <c r="AI24" s="13">
        <v>1</v>
      </c>
      <c r="AJ24" s="13">
        <v>0</v>
      </c>
      <c r="AK24" s="13">
        <v>0</v>
      </c>
      <c r="AL24" s="13">
        <v>1</v>
      </c>
      <c r="AM24" s="13">
        <v>1</v>
      </c>
      <c r="AN24" s="13">
        <v>1</v>
      </c>
      <c r="AO24" s="13">
        <v>0</v>
      </c>
      <c r="AP24" s="13">
        <v>1</v>
      </c>
      <c r="AQ24" s="13">
        <v>1</v>
      </c>
      <c r="AR24" s="7">
        <f t="shared" si="1"/>
        <v>15</v>
      </c>
      <c r="AS24" s="8">
        <f t="shared" si="3"/>
        <v>33</v>
      </c>
      <c r="AT24" s="72">
        <v>22</v>
      </c>
    </row>
    <row r="25" spans="1:46" s="10" customFormat="1" x14ac:dyDescent="0.25">
      <c r="A25" s="11">
        <v>10</v>
      </c>
      <c r="B25" s="4" t="s">
        <v>56</v>
      </c>
      <c r="C25" s="5">
        <v>0</v>
      </c>
      <c r="D25" s="5">
        <v>1</v>
      </c>
      <c r="E25" s="5">
        <v>1</v>
      </c>
      <c r="F25" s="5">
        <v>1</v>
      </c>
      <c r="G25" s="5">
        <v>1</v>
      </c>
      <c r="H25" s="5">
        <v>0</v>
      </c>
      <c r="I25" s="5">
        <v>1</v>
      </c>
      <c r="J25" s="5">
        <v>1</v>
      </c>
      <c r="K25" s="5">
        <v>0</v>
      </c>
      <c r="L25" s="5">
        <v>1</v>
      </c>
      <c r="M25" s="5">
        <v>1</v>
      </c>
      <c r="N25" s="5">
        <v>0</v>
      </c>
      <c r="O25" s="5">
        <v>1</v>
      </c>
      <c r="P25" s="5">
        <v>1</v>
      </c>
      <c r="Q25" s="5">
        <v>1</v>
      </c>
      <c r="R25" s="5">
        <v>0</v>
      </c>
      <c r="S25" s="5">
        <v>1</v>
      </c>
      <c r="T25" s="5">
        <v>1</v>
      </c>
      <c r="U25" s="5">
        <v>1</v>
      </c>
      <c r="V25" s="5">
        <v>0</v>
      </c>
      <c r="W25" s="6">
        <f t="shared" si="0"/>
        <v>14</v>
      </c>
      <c r="X25" s="5">
        <v>1</v>
      </c>
      <c r="Y25" s="5">
        <v>0</v>
      </c>
      <c r="Z25" s="5">
        <v>1</v>
      </c>
      <c r="AA25" s="5">
        <v>1</v>
      </c>
      <c r="AB25" s="5">
        <v>1</v>
      </c>
      <c r="AC25" s="5">
        <v>1</v>
      </c>
      <c r="AD25" s="5">
        <v>0</v>
      </c>
      <c r="AE25" s="5">
        <v>1</v>
      </c>
      <c r="AF25" s="5">
        <v>1</v>
      </c>
      <c r="AG25" s="5">
        <v>1</v>
      </c>
      <c r="AH25" s="5">
        <v>1</v>
      </c>
      <c r="AI25" s="5">
        <v>1</v>
      </c>
      <c r="AJ25" s="5">
        <v>1</v>
      </c>
      <c r="AK25" s="5">
        <v>1</v>
      </c>
      <c r="AL25" s="5">
        <v>1</v>
      </c>
      <c r="AM25" s="5">
        <v>1</v>
      </c>
      <c r="AN25" s="5">
        <v>1</v>
      </c>
      <c r="AO25" s="5">
        <v>1</v>
      </c>
      <c r="AP25" s="5">
        <v>1</v>
      </c>
      <c r="AQ25" s="5">
        <v>1</v>
      </c>
      <c r="AR25" s="7">
        <f t="shared" si="1"/>
        <v>18</v>
      </c>
      <c r="AS25" s="8">
        <f t="shared" si="3"/>
        <v>32</v>
      </c>
      <c r="AT25" s="72">
        <v>23</v>
      </c>
    </row>
    <row r="26" spans="1:46" s="10" customFormat="1" x14ac:dyDescent="0.25">
      <c r="A26" s="11">
        <v>41</v>
      </c>
      <c r="B26" s="12" t="s">
        <v>57</v>
      </c>
      <c r="C26" s="13">
        <v>1</v>
      </c>
      <c r="D26" s="13">
        <v>0</v>
      </c>
      <c r="E26" s="13">
        <v>1</v>
      </c>
      <c r="F26" s="13">
        <v>1</v>
      </c>
      <c r="G26" s="13">
        <v>1</v>
      </c>
      <c r="H26" s="13">
        <v>0</v>
      </c>
      <c r="I26" s="13">
        <v>0</v>
      </c>
      <c r="J26" s="13">
        <v>1</v>
      </c>
      <c r="K26" s="13">
        <v>0</v>
      </c>
      <c r="L26" s="13">
        <v>1</v>
      </c>
      <c r="M26" s="13">
        <v>1</v>
      </c>
      <c r="N26" s="13">
        <v>1</v>
      </c>
      <c r="O26" s="13">
        <v>1</v>
      </c>
      <c r="P26" s="13">
        <v>1</v>
      </c>
      <c r="Q26" s="13">
        <v>1</v>
      </c>
      <c r="R26" s="13">
        <v>0</v>
      </c>
      <c r="S26" s="13">
        <v>1</v>
      </c>
      <c r="T26" s="13">
        <v>1</v>
      </c>
      <c r="U26" s="13">
        <v>1</v>
      </c>
      <c r="V26" s="13">
        <v>1</v>
      </c>
      <c r="W26" s="14">
        <f t="shared" si="0"/>
        <v>15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13">
        <v>1</v>
      </c>
      <c r="AE26" s="13">
        <v>1</v>
      </c>
      <c r="AF26" s="13">
        <v>1</v>
      </c>
      <c r="AG26" s="13">
        <v>1</v>
      </c>
      <c r="AH26" s="13">
        <v>1</v>
      </c>
      <c r="AI26" s="13">
        <v>1</v>
      </c>
      <c r="AJ26" s="13">
        <v>1</v>
      </c>
      <c r="AK26" s="13">
        <v>0</v>
      </c>
      <c r="AL26" s="13">
        <v>1</v>
      </c>
      <c r="AM26" s="13">
        <v>0</v>
      </c>
      <c r="AN26" s="13">
        <v>0</v>
      </c>
      <c r="AO26" s="13">
        <v>1</v>
      </c>
      <c r="AP26" s="13">
        <v>1</v>
      </c>
      <c r="AQ26" s="13">
        <v>1</v>
      </c>
      <c r="AR26" s="15">
        <f t="shared" si="1"/>
        <v>17</v>
      </c>
      <c r="AS26" s="16">
        <f t="shared" si="3"/>
        <v>32</v>
      </c>
      <c r="AT26" s="72">
        <v>24</v>
      </c>
    </row>
    <row r="27" spans="1:46" s="10" customFormat="1" x14ac:dyDescent="0.25">
      <c r="A27" s="11">
        <v>55</v>
      </c>
      <c r="B27" s="4" t="s">
        <v>58</v>
      </c>
      <c r="C27" s="5">
        <v>1</v>
      </c>
      <c r="D27" s="5">
        <v>1</v>
      </c>
      <c r="E27" s="5">
        <v>1</v>
      </c>
      <c r="F27" s="5">
        <v>0</v>
      </c>
      <c r="G27" s="5">
        <v>1</v>
      </c>
      <c r="H27" s="5">
        <v>1</v>
      </c>
      <c r="I27" s="5">
        <v>0</v>
      </c>
      <c r="J27" s="5">
        <v>0</v>
      </c>
      <c r="K27" s="5">
        <v>1</v>
      </c>
      <c r="L27" s="5">
        <v>1</v>
      </c>
      <c r="M27" s="5">
        <v>0</v>
      </c>
      <c r="N27" s="5">
        <v>0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6">
        <f t="shared" si="0"/>
        <v>15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1</v>
      </c>
      <c r="AF27" s="5">
        <v>1</v>
      </c>
      <c r="AG27" s="5">
        <v>0</v>
      </c>
      <c r="AH27" s="5">
        <v>1</v>
      </c>
      <c r="AI27" s="5">
        <v>1</v>
      </c>
      <c r="AJ27" s="5">
        <v>1</v>
      </c>
      <c r="AK27" s="5">
        <v>1</v>
      </c>
      <c r="AL27" s="5">
        <v>0</v>
      </c>
      <c r="AM27" s="5">
        <v>1</v>
      </c>
      <c r="AN27" s="5">
        <v>0</v>
      </c>
      <c r="AO27" s="5">
        <v>1</v>
      </c>
      <c r="AP27" s="5">
        <v>1</v>
      </c>
      <c r="AQ27" s="5">
        <v>1</v>
      </c>
      <c r="AR27" s="7">
        <f t="shared" si="1"/>
        <v>17</v>
      </c>
      <c r="AS27" s="8">
        <f t="shared" si="3"/>
        <v>32</v>
      </c>
      <c r="AT27" s="72">
        <v>25</v>
      </c>
    </row>
    <row r="28" spans="1:46" s="10" customFormat="1" x14ac:dyDescent="0.25">
      <c r="A28" s="11">
        <v>58</v>
      </c>
      <c r="B28" s="4" t="s">
        <v>59</v>
      </c>
      <c r="C28" s="5">
        <v>0</v>
      </c>
      <c r="D28" s="5">
        <v>0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0</v>
      </c>
      <c r="K28" s="5">
        <v>1</v>
      </c>
      <c r="L28" s="5">
        <v>1</v>
      </c>
      <c r="M28" s="5">
        <v>1</v>
      </c>
      <c r="N28" s="5">
        <v>1</v>
      </c>
      <c r="O28" s="5">
        <v>0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6">
        <f t="shared" si="0"/>
        <v>16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>
        <v>1</v>
      </c>
      <c r="AE28" s="5">
        <v>1</v>
      </c>
      <c r="AF28" s="5">
        <v>1</v>
      </c>
      <c r="AG28" s="5">
        <v>0</v>
      </c>
      <c r="AH28" s="5">
        <v>0</v>
      </c>
      <c r="AI28" s="5">
        <v>1</v>
      </c>
      <c r="AJ28" s="5">
        <v>1</v>
      </c>
      <c r="AK28" s="5">
        <v>0</v>
      </c>
      <c r="AL28" s="5">
        <v>0</v>
      </c>
      <c r="AM28" s="5">
        <v>1</v>
      </c>
      <c r="AN28" s="5">
        <v>1</v>
      </c>
      <c r="AO28" s="5">
        <v>1</v>
      </c>
      <c r="AP28" s="5">
        <v>1</v>
      </c>
      <c r="AQ28" s="5">
        <v>1</v>
      </c>
      <c r="AR28" s="7">
        <f t="shared" si="1"/>
        <v>16</v>
      </c>
      <c r="AS28" s="8">
        <f t="shared" si="3"/>
        <v>32</v>
      </c>
      <c r="AT28" s="72">
        <v>26</v>
      </c>
    </row>
    <row r="29" spans="1:46" s="10" customFormat="1" x14ac:dyDescent="0.25">
      <c r="A29" s="11">
        <v>12</v>
      </c>
      <c r="B29" s="12" t="s">
        <v>26</v>
      </c>
      <c r="C29" s="13">
        <v>1</v>
      </c>
      <c r="D29" s="13">
        <v>1</v>
      </c>
      <c r="E29" s="13">
        <v>1</v>
      </c>
      <c r="F29" s="13">
        <v>1</v>
      </c>
      <c r="G29" s="13">
        <v>1</v>
      </c>
      <c r="H29" s="13">
        <v>1</v>
      </c>
      <c r="I29" s="13">
        <v>0</v>
      </c>
      <c r="J29" s="13">
        <v>1</v>
      </c>
      <c r="K29" s="13">
        <v>0</v>
      </c>
      <c r="L29" s="13">
        <v>1</v>
      </c>
      <c r="M29" s="13">
        <v>1</v>
      </c>
      <c r="N29" s="13">
        <v>1</v>
      </c>
      <c r="O29" s="13">
        <v>1</v>
      </c>
      <c r="P29" s="13">
        <v>0</v>
      </c>
      <c r="Q29" s="13">
        <v>0</v>
      </c>
      <c r="R29" s="13">
        <v>1</v>
      </c>
      <c r="S29" s="13">
        <v>1</v>
      </c>
      <c r="T29" s="13">
        <v>1</v>
      </c>
      <c r="U29" s="13">
        <v>1</v>
      </c>
      <c r="V29" s="13">
        <v>1</v>
      </c>
      <c r="W29" s="6">
        <f t="shared" si="0"/>
        <v>16</v>
      </c>
      <c r="X29" s="13">
        <v>1</v>
      </c>
      <c r="Y29" s="13">
        <v>1</v>
      </c>
      <c r="Z29" s="13">
        <v>1</v>
      </c>
      <c r="AA29" s="13">
        <v>1</v>
      </c>
      <c r="AB29" s="13">
        <v>0</v>
      </c>
      <c r="AC29" s="13">
        <v>1</v>
      </c>
      <c r="AD29" s="13">
        <v>1</v>
      </c>
      <c r="AE29" s="13">
        <v>1</v>
      </c>
      <c r="AF29" s="13">
        <v>1</v>
      </c>
      <c r="AG29" s="13">
        <v>1</v>
      </c>
      <c r="AH29" s="13">
        <v>1</v>
      </c>
      <c r="AI29" s="13">
        <v>0</v>
      </c>
      <c r="AJ29" s="13">
        <v>1</v>
      </c>
      <c r="AK29" s="13">
        <v>0</v>
      </c>
      <c r="AL29" s="13">
        <v>1</v>
      </c>
      <c r="AM29" s="13">
        <v>1</v>
      </c>
      <c r="AN29" s="13">
        <v>1</v>
      </c>
      <c r="AO29" s="13">
        <v>1</v>
      </c>
      <c r="AP29" s="13">
        <v>1</v>
      </c>
      <c r="AQ29" s="13">
        <v>0</v>
      </c>
      <c r="AR29" s="7">
        <f t="shared" si="1"/>
        <v>16</v>
      </c>
      <c r="AS29" s="8">
        <f t="shared" si="3"/>
        <v>32</v>
      </c>
      <c r="AT29" s="72">
        <v>27</v>
      </c>
    </row>
    <row r="30" spans="1:46" s="10" customFormat="1" x14ac:dyDescent="0.25">
      <c r="A30" s="11">
        <v>44</v>
      </c>
      <c r="B30" s="4" t="s">
        <v>60</v>
      </c>
      <c r="C30" s="5">
        <v>1</v>
      </c>
      <c r="D30" s="5">
        <v>1</v>
      </c>
      <c r="E30" s="5">
        <v>1</v>
      </c>
      <c r="F30" s="5">
        <v>0</v>
      </c>
      <c r="G30" s="5">
        <v>1</v>
      </c>
      <c r="H30" s="5">
        <v>1</v>
      </c>
      <c r="I30" s="5">
        <v>1</v>
      </c>
      <c r="J30" s="5">
        <v>0</v>
      </c>
      <c r="K30" s="5">
        <v>1</v>
      </c>
      <c r="L30" s="5">
        <v>0</v>
      </c>
      <c r="M30" s="5">
        <v>0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v>1</v>
      </c>
      <c r="T30" s="5">
        <v>0</v>
      </c>
      <c r="U30" s="5">
        <v>1</v>
      </c>
      <c r="V30" s="5">
        <v>0</v>
      </c>
      <c r="W30" s="6">
        <f t="shared" si="0"/>
        <v>14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0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0</v>
      </c>
      <c r="AL30" s="5">
        <v>1</v>
      </c>
      <c r="AM30" s="5">
        <v>1</v>
      </c>
      <c r="AN30" s="5">
        <v>1</v>
      </c>
      <c r="AO30" s="5">
        <v>0</v>
      </c>
      <c r="AP30" s="5">
        <v>1</v>
      </c>
      <c r="AQ30" s="5">
        <v>1</v>
      </c>
      <c r="AR30" s="7">
        <f t="shared" si="1"/>
        <v>17</v>
      </c>
      <c r="AS30" s="8">
        <f t="shared" si="3"/>
        <v>31</v>
      </c>
      <c r="AT30" s="72">
        <v>28</v>
      </c>
    </row>
    <row r="31" spans="1:46" s="10" customFormat="1" x14ac:dyDescent="0.25">
      <c r="A31" s="11">
        <v>20</v>
      </c>
      <c r="B31" s="12" t="s">
        <v>61</v>
      </c>
      <c r="C31" s="13">
        <v>1</v>
      </c>
      <c r="D31" s="13">
        <v>1</v>
      </c>
      <c r="E31" s="13">
        <v>0</v>
      </c>
      <c r="F31" s="13">
        <v>0</v>
      </c>
      <c r="G31" s="13">
        <v>1</v>
      </c>
      <c r="H31" s="13">
        <v>0</v>
      </c>
      <c r="I31" s="13">
        <v>1</v>
      </c>
      <c r="J31" s="13">
        <v>1</v>
      </c>
      <c r="K31" s="13">
        <v>1</v>
      </c>
      <c r="L31" s="13">
        <v>1</v>
      </c>
      <c r="M31" s="13">
        <v>1</v>
      </c>
      <c r="N31" s="13">
        <v>1</v>
      </c>
      <c r="O31" s="13">
        <v>1</v>
      </c>
      <c r="P31" s="13">
        <v>0</v>
      </c>
      <c r="Q31" s="13">
        <v>0</v>
      </c>
      <c r="R31" s="13">
        <v>1</v>
      </c>
      <c r="S31" s="13">
        <v>1</v>
      </c>
      <c r="T31" s="13">
        <v>0</v>
      </c>
      <c r="U31" s="13">
        <v>1</v>
      </c>
      <c r="V31" s="13">
        <v>1</v>
      </c>
      <c r="W31" s="6">
        <f t="shared" si="0"/>
        <v>14</v>
      </c>
      <c r="X31" s="13">
        <v>1</v>
      </c>
      <c r="Y31" s="13">
        <v>1</v>
      </c>
      <c r="Z31" s="13">
        <v>1</v>
      </c>
      <c r="AA31" s="13">
        <v>1</v>
      </c>
      <c r="AB31" s="13">
        <v>0</v>
      </c>
      <c r="AC31" s="13">
        <v>1</v>
      </c>
      <c r="AD31" s="13">
        <v>1</v>
      </c>
      <c r="AE31" s="13">
        <v>1</v>
      </c>
      <c r="AF31" s="13">
        <v>1</v>
      </c>
      <c r="AG31" s="13">
        <v>0</v>
      </c>
      <c r="AH31" s="13">
        <v>0</v>
      </c>
      <c r="AI31" s="13">
        <v>1</v>
      </c>
      <c r="AJ31" s="13">
        <v>1</v>
      </c>
      <c r="AK31" s="13">
        <v>1</v>
      </c>
      <c r="AL31" s="13">
        <v>1</v>
      </c>
      <c r="AM31" s="13">
        <v>1</v>
      </c>
      <c r="AN31" s="13">
        <v>1</v>
      </c>
      <c r="AO31" s="13">
        <v>1</v>
      </c>
      <c r="AP31" s="13">
        <v>1</v>
      </c>
      <c r="AQ31" s="13">
        <v>1</v>
      </c>
      <c r="AR31" s="7">
        <f t="shared" si="1"/>
        <v>17</v>
      </c>
      <c r="AS31" s="8">
        <f t="shared" si="3"/>
        <v>31</v>
      </c>
      <c r="AT31" s="72">
        <v>29</v>
      </c>
    </row>
    <row r="32" spans="1:46" x14ac:dyDescent="0.25">
      <c r="A32" s="11">
        <v>15</v>
      </c>
      <c r="B32" s="4" t="s">
        <v>62</v>
      </c>
      <c r="C32" s="13">
        <v>1</v>
      </c>
      <c r="D32" s="13">
        <v>1</v>
      </c>
      <c r="E32" s="13">
        <v>1</v>
      </c>
      <c r="F32" s="13">
        <v>1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1</v>
      </c>
      <c r="M32" s="13">
        <v>0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6">
        <f t="shared" si="0"/>
        <v>15</v>
      </c>
      <c r="X32" s="13">
        <v>1</v>
      </c>
      <c r="Y32" s="13">
        <v>1</v>
      </c>
      <c r="Z32" s="13">
        <v>1</v>
      </c>
      <c r="AA32" s="13">
        <v>0</v>
      </c>
      <c r="AB32" s="13">
        <v>1</v>
      </c>
      <c r="AC32" s="13">
        <v>1</v>
      </c>
      <c r="AD32" s="13">
        <v>1</v>
      </c>
      <c r="AE32" s="13">
        <v>0</v>
      </c>
      <c r="AF32" s="13">
        <v>1</v>
      </c>
      <c r="AG32" s="13">
        <v>1</v>
      </c>
      <c r="AH32" s="13">
        <v>1</v>
      </c>
      <c r="AI32" s="13">
        <v>1</v>
      </c>
      <c r="AJ32" s="13">
        <v>1</v>
      </c>
      <c r="AK32" s="13">
        <v>1</v>
      </c>
      <c r="AL32" s="13">
        <v>0</v>
      </c>
      <c r="AM32" s="13">
        <v>0</v>
      </c>
      <c r="AN32" s="13">
        <v>1</v>
      </c>
      <c r="AO32" s="13">
        <v>1</v>
      </c>
      <c r="AP32" s="13">
        <v>1</v>
      </c>
      <c r="AQ32" s="13">
        <v>1</v>
      </c>
      <c r="AR32" s="7">
        <f t="shared" si="1"/>
        <v>16</v>
      </c>
      <c r="AS32" s="8">
        <f t="shared" si="3"/>
        <v>31</v>
      </c>
      <c r="AT32" s="72">
        <v>30</v>
      </c>
    </row>
    <row r="33" spans="1:46" x14ac:dyDescent="0.25">
      <c r="A33" s="11">
        <v>8</v>
      </c>
      <c r="B33" s="12" t="s">
        <v>14</v>
      </c>
      <c r="C33" s="13">
        <v>0</v>
      </c>
      <c r="D33" s="13">
        <v>1</v>
      </c>
      <c r="E33" s="13">
        <v>1</v>
      </c>
      <c r="F33" s="13">
        <v>0</v>
      </c>
      <c r="G33" s="13">
        <v>1</v>
      </c>
      <c r="H33" s="13">
        <v>0</v>
      </c>
      <c r="I33" s="13">
        <v>0</v>
      </c>
      <c r="J33" s="13">
        <v>1</v>
      </c>
      <c r="K33" s="13">
        <v>1</v>
      </c>
      <c r="L33" s="13">
        <v>1</v>
      </c>
      <c r="M33" s="13">
        <v>0</v>
      </c>
      <c r="N33" s="13">
        <v>1</v>
      </c>
      <c r="O33" s="13">
        <v>1</v>
      </c>
      <c r="P33" s="13">
        <v>0</v>
      </c>
      <c r="Q33" s="13">
        <v>0</v>
      </c>
      <c r="R33" s="13">
        <v>0</v>
      </c>
      <c r="S33" s="13">
        <v>1</v>
      </c>
      <c r="T33" s="13">
        <v>1</v>
      </c>
      <c r="U33" s="13">
        <v>1</v>
      </c>
      <c r="V33" s="13">
        <v>1</v>
      </c>
      <c r="W33" s="6">
        <f t="shared" si="0"/>
        <v>12</v>
      </c>
      <c r="X33" s="13">
        <v>0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13">
        <v>1</v>
      </c>
      <c r="AE33" s="13">
        <v>1</v>
      </c>
      <c r="AF33" s="13">
        <v>1</v>
      </c>
      <c r="AG33" s="13">
        <v>1</v>
      </c>
      <c r="AH33" s="13">
        <v>1</v>
      </c>
      <c r="AI33" s="13">
        <v>0</v>
      </c>
      <c r="AJ33" s="13">
        <v>1</v>
      </c>
      <c r="AK33" s="13">
        <v>1</v>
      </c>
      <c r="AL33" s="13">
        <v>1</v>
      </c>
      <c r="AM33" s="13">
        <v>1</v>
      </c>
      <c r="AN33" s="13">
        <v>1</v>
      </c>
      <c r="AO33" s="13">
        <v>1</v>
      </c>
      <c r="AP33" s="13">
        <v>1</v>
      </c>
      <c r="AQ33" s="13">
        <v>1</v>
      </c>
      <c r="AR33" s="7">
        <f t="shared" si="1"/>
        <v>18</v>
      </c>
      <c r="AS33" s="8">
        <f t="shared" si="3"/>
        <v>30</v>
      </c>
      <c r="AT33" s="72">
        <v>31</v>
      </c>
    </row>
    <row r="34" spans="1:46" x14ac:dyDescent="0.25">
      <c r="A34" s="11">
        <v>48</v>
      </c>
      <c r="B34" s="12" t="s">
        <v>63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0</v>
      </c>
      <c r="I34" s="13">
        <v>0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1</v>
      </c>
      <c r="V34" s="13">
        <v>0</v>
      </c>
      <c r="W34" s="14">
        <f t="shared" si="0"/>
        <v>14</v>
      </c>
      <c r="X34" s="13">
        <v>1</v>
      </c>
      <c r="Y34" s="13">
        <v>1</v>
      </c>
      <c r="Z34" s="13">
        <v>1</v>
      </c>
      <c r="AA34" s="13">
        <v>0</v>
      </c>
      <c r="AB34" s="13">
        <v>1</v>
      </c>
      <c r="AC34" s="13">
        <v>1</v>
      </c>
      <c r="AD34" s="13">
        <v>1</v>
      </c>
      <c r="AE34" s="13">
        <v>0</v>
      </c>
      <c r="AF34" s="13">
        <v>1</v>
      </c>
      <c r="AG34" s="13">
        <v>1</v>
      </c>
      <c r="AH34" s="13">
        <v>1</v>
      </c>
      <c r="AI34" s="13">
        <v>1</v>
      </c>
      <c r="AJ34" s="13">
        <v>0</v>
      </c>
      <c r="AK34" s="13">
        <v>1</v>
      </c>
      <c r="AL34" s="13">
        <v>0</v>
      </c>
      <c r="AM34" s="13">
        <v>1</v>
      </c>
      <c r="AN34" s="13">
        <v>1</v>
      </c>
      <c r="AO34" s="13">
        <v>1</v>
      </c>
      <c r="AP34" s="13">
        <v>1</v>
      </c>
      <c r="AQ34" s="13">
        <v>1</v>
      </c>
      <c r="AR34" s="15">
        <f t="shared" si="1"/>
        <v>16</v>
      </c>
      <c r="AS34" s="16">
        <f t="shared" si="3"/>
        <v>30</v>
      </c>
      <c r="AT34" s="72">
        <v>32</v>
      </c>
    </row>
    <row r="35" spans="1:46" x14ac:dyDescent="0.25">
      <c r="A35" s="11">
        <v>35</v>
      </c>
      <c r="B35" s="4" t="s">
        <v>64</v>
      </c>
      <c r="C35" s="5">
        <v>1</v>
      </c>
      <c r="D35" s="5">
        <v>1</v>
      </c>
      <c r="E35" s="5">
        <v>1</v>
      </c>
      <c r="F35" s="5">
        <v>0</v>
      </c>
      <c r="G35" s="5">
        <v>0</v>
      </c>
      <c r="H35" s="5">
        <v>0</v>
      </c>
      <c r="I35" s="5">
        <v>1</v>
      </c>
      <c r="J35" s="5">
        <v>1</v>
      </c>
      <c r="K35" s="5">
        <v>0</v>
      </c>
      <c r="L35" s="5">
        <v>1</v>
      </c>
      <c r="M35" s="5">
        <v>0</v>
      </c>
      <c r="N35" s="5">
        <v>1</v>
      </c>
      <c r="O35" s="5">
        <v>1</v>
      </c>
      <c r="P35" s="5">
        <v>1</v>
      </c>
      <c r="Q35" s="5">
        <v>0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6">
        <f t="shared" ref="W35:W61" si="4">SUM(C35:V35)</f>
        <v>14</v>
      </c>
      <c r="X35" s="5">
        <v>1</v>
      </c>
      <c r="Y35" s="5">
        <v>1</v>
      </c>
      <c r="Z35" s="5">
        <v>0</v>
      </c>
      <c r="AA35" s="5">
        <v>1</v>
      </c>
      <c r="AB35" s="5">
        <v>0</v>
      </c>
      <c r="AC35" s="5">
        <v>1</v>
      </c>
      <c r="AD35" s="5">
        <v>1</v>
      </c>
      <c r="AE35" s="5">
        <v>1</v>
      </c>
      <c r="AF35" s="5">
        <v>1</v>
      </c>
      <c r="AG35" s="5">
        <v>1</v>
      </c>
      <c r="AH35" s="5">
        <v>1</v>
      </c>
      <c r="AI35" s="5">
        <v>1</v>
      </c>
      <c r="AJ35" s="5">
        <v>1</v>
      </c>
      <c r="AK35" s="5">
        <v>0</v>
      </c>
      <c r="AL35" s="5">
        <v>1</v>
      </c>
      <c r="AM35" s="5">
        <v>1</v>
      </c>
      <c r="AN35" s="5">
        <v>1</v>
      </c>
      <c r="AO35" s="5">
        <v>1</v>
      </c>
      <c r="AP35" s="5">
        <v>1</v>
      </c>
      <c r="AQ35" s="5">
        <v>0</v>
      </c>
      <c r="AR35" s="7">
        <f t="shared" ref="AR35:AR61" si="5">SUM(X35:AQ35)</f>
        <v>16</v>
      </c>
      <c r="AS35" s="8">
        <f t="shared" si="3"/>
        <v>30</v>
      </c>
      <c r="AT35" s="72">
        <v>33</v>
      </c>
    </row>
    <row r="36" spans="1:46" x14ac:dyDescent="0.25">
      <c r="A36" s="11">
        <v>1</v>
      </c>
      <c r="B36" s="12" t="s">
        <v>65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0</v>
      </c>
      <c r="I36" s="13">
        <v>1</v>
      </c>
      <c r="J36" s="13">
        <v>1</v>
      </c>
      <c r="K36" s="13">
        <v>0</v>
      </c>
      <c r="L36" s="13">
        <v>0</v>
      </c>
      <c r="M36" s="13">
        <v>1</v>
      </c>
      <c r="N36" s="13">
        <v>1</v>
      </c>
      <c r="O36" s="13">
        <v>1</v>
      </c>
      <c r="P36" s="13">
        <v>1</v>
      </c>
      <c r="Q36" s="13">
        <v>1</v>
      </c>
      <c r="R36" s="13">
        <v>1</v>
      </c>
      <c r="S36" s="13">
        <v>1</v>
      </c>
      <c r="T36" s="13">
        <v>1</v>
      </c>
      <c r="U36" s="13">
        <v>1</v>
      </c>
      <c r="V36" s="13">
        <v>1</v>
      </c>
      <c r="W36" s="14">
        <f t="shared" si="4"/>
        <v>17</v>
      </c>
      <c r="X36" s="13">
        <v>0</v>
      </c>
      <c r="Y36" s="13">
        <v>1</v>
      </c>
      <c r="Z36" s="13">
        <v>1</v>
      </c>
      <c r="AA36" s="13">
        <v>0</v>
      </c>
      <c r="AB36" s="13">
        <v>0</v>
      </c>
      <c r="AC36" s="13">
        <v>0</v>
      </c>
      <c r="AD36" s="13">
        <v>1</v>
      </c>
      <c r="AE36" s="13">
        <v>1</v>
      </c>
      <c r="AF36" s="13">
        <v>1</v>
      </c>
      <c r="AG36" s="13">
        <v>1</v>
      </c>
      <c r="AH36" s="13">
        <v>0</v>
      </c>
      <c r="AI36" s="13">
        <v>1</v>
      </c>
      <c r="AJ36" s="13">
        <v>0</v>
      </c>
      <c r="AK36" s="13">
        <v>0</v>
      </c>
      <c r="AL36" s="13">
        <v>1</v>
      </c>
      <c r="AM36" s="13">
        <v>1</v>
      </c>
      <c r="AN36" s="13">
        <v>1</v>
      </c>
      <c r="AO36" s="13">
        <v>1</v>
      </c>
      <c r="AP36" s="13">
        <v>1</v>
      </c>
      <c r="AQ36" s="13">
        <v>1</v>
      </c>
      <c r="AR36" s="15">
        <f t="shared" si="5"/>
        <v>13</v>
      </c>
      <c r="AS36" s="16">
        <f t="shared" si="3"/>
        <v>30</v>
      </c>
      <c r="AT36" s="72">
        <v>34</v>
      </c>
    </row>
    <row r="37" spans="1:46" x14ac:dyDescent="0.25">
      <c r="A37" s="11">
        <v>6</v>
      </c>
      <c r="B37" s="12" t="s">
        <v>42</v>
      </c>
      <c r="C37" s="13">
        <v>1</v>
      </c>
      <c r="D37" s="13">
        <v>0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0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4">
        <f t="shared" si="4"/>
        <v>15</v>
      </c>
      <c r="X37" s="13">
        <v>0</v>
      </c>
      <c r="Y37" s="13">
        <v>1</v>
      </c>
      <c r="Z37" s="13">
        <v>1</v>
      </c>
      <c r="AA37" s="13">
        <v>1</v>
      </c>
      <c r="AB37" s="13">
        <v>0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0</v>
      </c>
      <c r="AI37" s="13">
        <v>1</v>
      </c>
      <c r="AJ37" s="13">
        <v>1</v>
      </c>
      <c r="AK37" s="13">
        <v>1</v>
      </c>
      <c r="AL37" s="13">
        <v>0</v>
      </c>
      <c r="AM37" s="13">
        <v>1</v>
      </c>
      <c r="AN37" s="13">
        <v>0</v>
      </c>
      <c r="AO37" s="13">
        <v>1</v>
      </c>
      <c r="AP37" s="13">
        <v>0</v>
      </c>
      <c r="AQ37" s="13">
        <v>1</v>
      </c>
      <c r="AR37" s="15">
        <f t="shared" si="5"/>
        <v>14</v>
      </c>
      <c r="AS37" s="16">
        <f t="shared" si="3"/>
        <v>29</v>
      </c>
      <c r="AT37" s="72">
        <v>35</v>
      </c>
    </row>
    <row r="38" spans="1:46" x14ac:dyDescent="0.25">
      <c r="A38" s="11">
        <v>2</v>
      </c>
      <c r="B38" s="12" t="s">
        <v>66</v>
      </c>
      <c r="C38" s="13">
        <v>0</v>
      </c>
      <c r="D38" s="13">
        <v>1</v>
      </c>
      <c r="E38" s="13">
        <v>1</v>
      </c>
      <c r="F38" s="13">
        <v>1</v>
      </c>
      <c r="G38" s="13">
        <v>0</v>
      </c>
      <c r="H38" s="13">
        <v>1</v>
      </c>
      <c r="I38" s="13">
        <v>0</v>
      </c>
      <c r="J38" s="13">
        <v>0</v>
      </c>
      <c r="K38" s="13">
        <v>1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13">
        <v>1</v>
      </c>
      <c r="T38" s="13">
        <v>0</v>
      </c>
      <c r="U38" s="13">
        <v>0</v>
      </c>
      <c r="V38" s="13">
        <v>0</v>
      </c>
      <c r="W38" s="14">
        <f t="shared" si="4"/>
        <v>13</v>
      </c>
      <c r="X38" s="13">
        <v>1</v>
      </c>
      <c r="Y38" s="13">
        <v>1</v>
      </c>
      <c r="Z38" s="13">
        <v>1</v>
      </c>
      <c r="AA38" s="13">
        <v>1</v>
      </c>
      <c r="AB38" s="13">
        <v>0</v>
      </c>
      <c r="AC38" s="13">
        <v>1</v>
      </c>
      <c r="AD38" s="13">
        <v>1</v>
      </c>
      <c r="AE38" s="13">
        <v>1</v>
      </c>
      <c r="AF38" s="13">
        <v>1</v>
      </c>
      <c r="AG38" s="13">
        <v>0</v>
      </c>
      <c r="AH38" s="13">
        <v>1</v>
      </c>
      <c r="AI38" s="13">
        <v>0</v>
      </c>
      <c r="AJ38" s="13">
        <v>1</v>
      </c>
      <c r="AK38" s="13">
        <v>1</v>
      </c>
      <c r="AL38" s="13">
        <v>0</v>
      </c>
      <c r="AM38" s="13">
        <v>1</v>
      </c>
      <c r="AN38" s="13">
        <v>1</v>
      </c>
      <c r="AO38" s="13">
        <v>1</v>
      </c>
      <c r="AP38" s="13">
        <v>0</v>
      </c>
      <c r="AQ38" s="13">
        <v>1</v>
      </c>
      <c r="AR38" s="15">
        <f t="shared" si="5"/>
        <v>15</v>
      </c>
      <c r="AS38" s="16">
        <f t="shared" si="3"/>
        <v>28</v>
      </c>
      <c r="AT38" s="72">
        <v>36</v>
      </c>
    </row>
    <row r="39" spans="1:46" x14ac:dyDescent="0.25">
      <c r="A39" s="11">
        <v>16</v>
      </c>
      <c r="B39" s="12" t="s">
        <v>67</v>
      </c>
      <c r="C39" s="13">
        <v>0</v>
      </c>
      <c r="D39" s="13">
        <v>0</v>
      </c>
      <c r="E39" s="13">
        <v>1</v>
      </c>
      <c r="F39" s="13">
        <v>1</v>
      </c>
      <c r="G39" s="13">
        <v>1</v>
      </c>
      <c r="H39" s="13">
        <v>1</v>
      </c>
      <c r="I39" s="13">
        <v>0</v>
      </c>
      <c r="J39" s="13">
        <v>1</v>
      </c>
      <c r="K39" s="13">
        <v>1</v>
      </c>
      <c r="L39" s="13">
        <v>1</v>
      </c>
      <c r="M39" s="13">
        <v>1</v>
      </c>
      <c r="N39" s="13">
        <v>0</v>
      </c>
      <c r="O39" s="13">
        <v>0</v>
      </c>
      <c r="P39" s="13">
        <v>0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1</v>
      </c>
      <c r="W39" s="14">
        <f t="shared" si="4"/>
        <v>14</v>
      </c>
      <c r="X39" s="13">
        <v>1</v>
      </c>
      <c r="Y39" s="13">
        <v>0</v>
      </c>
      <c r="Z39" s="13">
        <v>0</v>
      </c>
      <c r="AA39" s="13">
        <v>1</v>
      </c>
      <c r="AB39" s="13">
        <v>1</v>
      </c>
      <c r="AC39" s="13">
        <v>1</v>
      </c>
      <c r="AD39" s="13">
        <v>1</v>
      </c>
      <c r="AE39" s="13">
        <v>1</v>
      </c>
      <c r="AF39" s="13">
        <v>1</v>
      </c>
      <c r="AG39" s="13">
        <v>0</v>
      </c>
      <c r="AH39" s="13">
        <v>1</v>
      </c>
      <c r="AI39" s="13">
        <v>0</v>
      </c>
      <c r="AJ39" s="13">
        <v>1</v>
      </c>
      <c r="AK39" s="13">
        <v>0</v>
      </c>
      <c r="AL39" s="13">
        <v>1</v>
      </c>
      <c r="AM39" s="13">
        <v>1</v>
      </c>
      <c r="AN39" s="13">
        <v>0</v>
      </c>
      <c r="AO39" s="13">
        <v>1</v>
      </c>
      <c r="AP39" s="13">
        <v>1</v>
      </c>
      <c r="AQ39" s="13">
        <v>1</v>
      </c>
      <c r="AR39" s="15">
        <f t="shared" si="5"/>
        <v>14</v>
      </c>
      <c r="AS39" s="16">
        <f t="shared" si="3"/>
        <v>28</v>
      </c>
      <c r="AT39" s="72">
        <v>37</v>
      </c>
    </row>
    <row r="40" spans="1:46" x14ac:dyDescent="0.25">
      <c r="A40" s="11">
        <v>45</v>
      </c>
      <c r="B40" s="4" t="s">
        <v>24</v>
      </c>
      <c r="C40" s="5">
        <v>1</v>
      </c>
      <c r="D40" s="5">
        <v>1</v>
      </c>
      <c r="E40" s="5">
        <v>0</v>
      </c>
      <c r="F40" s="5">
        <v>1</v>
      </c>
      <c r="G40" s="5">
        <v>0</v>
      </c>
      <c r="H40" s="5">
        <v>0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0</v>
      </c>
      <c r="O40" s="5">
        <v>1</v>
      </c>
      <c r="P40" s="5">
        <v>1</v>
      </c>
      <c r="Q40" s="5">
        <v>0</v>
      </c>
      <c r="R40" s="5">
        <v>1</v>
      </c>
      <c r="S40" s="5">
        <v>0</v>
      </c>
      <c r="T40" s="5">
        <v>1</v>
      </c>
      <c r="U40" s="5">
        <v>1</v>
      </c>
      <c r="V40" s="5">
        <v>1</v>
      </c>
      <c r="W40" s="6">
        <f t="shared" si="4"/>
        <v>14</v>
      </c>
      <c r="X40" s="5">
        <v>0</v>
      </c>
      <c r="Y40" s="5">
        <v>1</v>
      </c>
      <c r="Z40" s="5">
        <v>1</v>
      </c>
      <c r="AA40" s="5">
        <v>0</v>
      </c>
      <c r="AB40" s="5">
        <v>1</v>
      </c>
      <c r="AC40" s="5">
        <v>1</v>
      </c>
      <c r="AD40" s="5">
        <v>0</v>
      </c>
      <c r="AE40" s="5">
        <v>1</v>
      </c>
      <c r="AF40" s="5">
        <v>1</v>
      </c>
      <c r="AG40" s="5">
        <v>1</v>
      </c>
      <c r="AH40" s="5">
        <v>1</v>
      </c>
      <c r="AI40" s="5">
        <v>1</v>
      </c>
      <c r="AJ40" s="5">
        <v>1</v>
      </c>
      <c r="AK40" s="5">
        <v>0</v>
      </c>
      <c r="AL40" s="5">
        <v>1</v>
      </c>
      <c r="AM40" s="5">
        <v>1</v>
      </c>
      <c r="AN40" s="5">
        <v>1</v>
      </c>
      <c r="AO40" s="5">
        <v>1</v>
      </c>
      <c r="AP40" s="5">
        <v>0</v>
      </c>
      <c r="AQ40" s="5">
        <v>0</v>
      </c>
      <c r="AR40" s="7">
        <f t="shared" si="5"/>
        <v>14</v>
      </c>
      <c r="AS40" s="8">
        <f t="shared" si="3"/>
        <v>28</v>
      </c>
      <c r="AT40" s="72">
        <v>38</v>
      </c>
    </row>
    <row r="41" spans="1:46" x14ac:dyDescent="0.25">
      <c r="A41" s="11">
        <v>29</v>
      </c>
      <c r="B41" s="12" t="s">
        <v>68</v>
      </c>
      <c r="C41" s="13">
        <v>1</v>
      </c>
      <c r="D41" s="13">
        <v>0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0</v>
      </c>
      <c r="K41" s="13">
        <v>0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1</v>
      </c>
      <c r="V41" s="13">
        <v>1</v>
      </c>
      <c r="W41" s="14">
        <f t="shared" si="4"/>
        <v>15</v>
      </c>
      <c r="X41" s="13">
        <v>1</v>
      </c>
      <c r="Y41" s="13">
        <v>1</v>
      </c>
      <c r="Z41" s="13">
        <v>1</v>
      </c>
      <c r="AA41" s="13">
        <v>1</v>
      </c>
      <c r="AB41" s="13">
        <v>0</v>
      </c>
      <c r="AC41" s="13">
        <v>1</v>
      </c>
      <c r="AD41" s="13">
        <v>1</v>
      </c>
      <c r="AE41" s="13">
        <v>0</v>
      </c>
      <c r="AF41" s="13">
        <v>1</v>
      </c>
      <c r="AG41" s="13">
        <v>0</v>
      </c>
      <c r="AH41" s="13">
        <v>1</v>
      </c>
      <c r="AI41" s="13">
        <v>0</v>
      </c>
      <c r="AJ41" s="13">
        <v>1</v>
      </c>
      <c r="AK41" s="13">
        <v>1</v>
      </c>
      <c r="AL41" s="13">
        <v>0</v>
      </c>
      <c r="AM41" s="13">
        <v>1</v>
      </c>
      <c r="AN41" s="13">
        <v>1</v>
      </c>
      <c r="AO41" s="13">
        <v>0</v>
      </c>
      <c r="AP41" s="13">
        <v>1</v>
      </c>
      <c r="AQ41" s="13">
        <v>0</v>
      </c>
      <c r="AR41" s="15">
        <f t="shared" si="5"/>
        <v>13</v>
      </c>
      <c r="AS41" s="16">
        <f t="shared" si="3"/>
        <v>28</v>
      </c>
      <c r="AT41" s="72">
        <v>39</v>
      </c>
    </row>
    <row r="42" spans="1:46" x14ac:dyDescent="0.25">
      <c r="A42" s="11">
        <v>24</v>
      </c>
      <c r="B42" s="4" t="s">
        <v>69</v>
      </c>
      <c r="C42" s="5">
        <v>0</v>
      </c>
      <c r="D42" s="5">
        <v>1</v>
      </c>
      <c r="E42" s="5">
        <v>1</v>
      </c>
      <c r="F42" s="5">
        <v>1</v>
      </c>
      <c r="G42" s="5">
        <v>1</v>
      </c>
      <c r="H42" s="5">
        <v>0</v>
      </c>
      <c r="I42" s="5">
        <v>1</v>
      </c>
      <c r="J42" s="5">
        <v>1</v>
      </c>
      <c r="K42" s="5">
        <v>1</v>
      </c>
      <c r="L42" s="5">
        <v>0</v>
      </c>
      <c r="M42" s="5">
        <v>0</v>
      </c>
      <c r="N42" s="5">
        <v>0</v>
      </c>
      <c r="O42" s="5">
        <v>1</v>
      </c>
      <c r="P42" s="5">
        <v>1</v>
      </c>
      <c r="Q42" s="5">
        <v>1</v>
      </c>
      <c r="R42" s="5">
        <v>0</v>
      </c>
      <c r="S42" s="5">
        <v>1</v>
      </c>
      <c r="T42" s="5">
        <v>0</v>
      </c>
      <c r="U42" s="5">
        <v>0</v>
      </c>
      <c r="V42" s="5">
        <v>1</v>
      </c>
      <c r="W42" s="6">
        <f t="shared" si="4"/>
        <v>12</v>
      </c>
      <c r="X42" s="5">
        <v>1</v>
      </c>
      <c r="Y42" s="5">
        <v>1</v>
      </c>
      <c r="Z42" s="5">
        <v>0</v>
      </c>
      <c r="AA42" s="5">
        <v>1</v>
      </c>
      <c r="AB42" s="5">
        <v>1</v>
      </c>
      <c r="AC42" s="5">
        <v>1</v>
      </c>
      <c r="AD42" s="5">
        <v>0</v>
      </c>
      <c r="AE42" s="5">
        <v>1</v>
      </c>
      <c r="AF42" s="5">
        <v>1</v>
      </c>
      <c r="AG42" s="5">
        <v>1</v>
      </c>
      <c r="AH42" s="5">
        <v>1</v>
      </c>
      <c r="AI42" s="5">
        <v>1</v>
      </c>
      <c r="AJ42" s="5">
        <v>0</v>
      </c>
      <c r="AK42" s="5">
        <v>1</v>
      </c>
      <c r="AL42" s="5">
        <v>0</v>
      </c>
      <c r="AM42" s="5">
        <v>1</v>
      </c>
      <c r="AN42" s="5">
        <v>0</v>
      </c>
      <c r="AO42" s="5">
        <v>1</v>
      </c>
      <c r="AP42" s="5">
        <v>1</v>
      </c>
      <c r="AQ42" s="5">
        <v>1</v>
      </c>
      <c r="AR42" s="7">
        <f t="shared" si="5"/>
        <v>15</v>
      </c>
      <c r="AS42" s="8">
        <f t="shared" ref="AS42:AS61" si="6">SUM(AR42,W42)</f>
        <v>27</v>
      </c>
      <c r="AT42" s="72">
        <v>40</v>
      </c>
    </row>
    <row r="43" spans="1:46" x14ac:dyDescent="0.25">
      <c r="A43" s="11">
        <v>47</v>
      </c>
      <c r="B43" s="4" t="s">
        <v>70</v>
      </c>
      <c r="C43" s="5">
        <v>1</v>
      </c>
      <c r="D43" s="5">
        <v>0</v>
      </c>
      <c r="E43" s="5">
        <v>1</v>
      </c>
      <c r="F43" s="5">
        <v>1</v>
      </c>
      <c r="G43" s="5">
        <v>0</v>
      </c>
      <c r="H43" s="5">
        <v>0</v>
      </c>
      <c r="I43" s="5">
        <v>1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6">
        <f t="shared" si="4"/>
        <v>12</v>
      </c>
      <c r="X43" s="5">
        <v>1</v>
      </c>
      <c r="Y43" s="5">
        <v>0</v>
      </c>
      <c r="Z43" s="5">
        <v>0</v>
      </c>
      <c r="AA43" s="5">
        <v>1</v>
      </c>
      <c r="AB43" s="5">
        <v>1</v>
      </c>
      <c r="AC43" s="5">
        <v>0</v>
      </c>
      <c r="AD43" s="5">
        <v>1</v>
      </c>
      <c r="AE43" s="5">
        <v>1</v>
      </c>
      <c r="AF43" s="5">
        <v>1</v>
      </c>
      <c r="AG43" s="5">
        <v>1</v>
      </c>
      <c r="AH43" s="5">
        <v>1</v>
      </c>
      <c r="AI43" s="5">
        <v>1</v>
      </c>
      <c r="AJ43" s="5">
        <v>0</v>
      </c>
      <c r="AK43" s="5">
        <v>1</v>
      </c>
      <c r="AL43" s="5">
        <v>0</v>
      </c>
      <c r="AM43" s="5">
        <v>1</v>
      </c>
      <c r="AN43" s="5">
        <v>1</v>
      </c>
      <c r="AO43" s="5">
        <v>1</v>
      </c>
      <c r="AP43" s="5">
        <v>1</v>
      </c>
      <c r="AQ43" s="5">
        <v>1</v>
      </c>
      <c r="AR43" s="7">
        <f t="shared" si="5"/>
        <v>15</v>
      </c>
      <c r="AS43" s="8">
        <f t="shared" si="6"/>
        <v>27</v>
      </c>
      <c r="AT43" s="72">
        <v>41</v>
      </c>
    </row>
    <row r="44" spans="1:46" x14ac:dyDescent="0.25">
      <c r="A44" s="11">
        <v>38</v>
      </c>
      <c r="B44" s="4" t="s">
        <v>71</v>
      </c>
      <c r="C44" s="5">
        <v>1</v>
      </c>
      <c r="D44" s="5">
        <v>1</v>
      </c>
      <c r="E44" s="5">
        <v>0</v>
      </c>
      <c r="F44" s="5">
        <v>0</v>
      </c>
      <c r="G44" s="5">
        <v>1</v>
      </c>
      <c r="H44" s="5">
        <v>1</v>
      </c>
      <c r="I44" s="5">
        <v>1</v>
      </c>
      <c r="J44" s="5">
        <v>1</v>
      </c>
      <c r="K44" s="5">
        <v>0</v>
      </c>
      <c r="L44" s="5">
        <v>0</v>
      </c>
      <c r="M44" s="5">
        <v>1</v>
      </c>
      <c r="N44" s="5">
        <v>1</v>
      </c>
      <c r="O44" s="5">
        <v>1</v>
      </c>
      <c r="P44" s="5">
        <v>1</v>
      </c>
      <c r="Q44" s="5">
        <v>0</v>
      </c>
      <c r="R44" s="5">
        <v>1</v>
      </c>
      <c r="S44" s="5">
        <v>1</v>
      </c>
      <c r="T44" s="5">
        <v>0</v>
      </c>
      <c r="U44" s="5">
        <v>1</v>
      </c>
      <c r="V44" s="5">
        <v>0</v>
      </c>
      <c r="W44" s="6">
        <f t="shared" si="4"/>
        <v>13</v>
      </c>
      <c r="X44" s="5">
        <v>1</v>
      </c>
      <c r="Y44" s="5">
        <v>1</v>
      </c>
      <c r="Z44" s="5">
        <v>0</v>
      </c>
      <c r="AA44" s="5">
        <v>0</v>
      </c>
      <c r="AB44" s="5">
        <v>1</v>
      </c>
      <c r="AC44" s="5">
        <v>1</v>
      </c>
      <c r="AD44" s="5">
        <v>1</v>
      </c>
      <c r="AE44" s="5">
        <v>1</v>
      </c>
      <c r="AF44" s="5">
        <v>1</v>
      </c>
      <c r="AG44" s="5">
        <v>1</v>
      </c>
      <c r="AH44" s="5">
        <v>0</v>
      </c>
      <c r="AI44" s="5">
        <v>0</v>
      </c>
      <c r="AJ44" s="5">
        <v>1</v>
      </c>
      <c r="AK44" s="5">
        <v>0</v>
      </c>
      <c r="AL44" s="5">
        <v>1</v>
      </c>
      <c r="AM44" s="5">
        <v>1</v>
      </c>
      <c r="AN44" s="5">
        <v>1</v>
      </c>
      <c r="AO44" s="5">
        <v>1</v>
      </c>
      <c r="AP44" s="5">
        <v>1</v>
      </c>
      <c r="AQ44" s="5">
        <v>0</v>
      </c>
      <c r="AR44" s="7">
        <f t="shared" si="5"/>
        <v>14</v>
      </c>
      <c r="AS44" s="8">
        <f t="shared" si="6"/>
        <v>27</v>
      </c>
      <c r="AT44" s="72">
        <v>42</v>
      </c>
    </row>
    <row r="45" spans="1:46" x14ac:dyDescent="0.25">
      <c r="A45" s="11">
        <v>23</v>
      </c>
      <c r="B45" s="4" t="s">
        <v>72</v>
      </c>
      <c r="C45" s="5">
        <v>1</v>
      </c>
      <c r="D45" s="5">
        <v>0</v>
      </c>
      <c r="E45" s="5">
        <v>1</v>
      </c>
      <c r="F45" s="5">
        <v>1</v>
      </c>
      <c r="G45" s="5">
        <v>0</v>
      </c>
      <c r="H45" s="5">
        <v>0</v>
      </c>
      <c r="I45" s="5">
        <v>1</v>
      </c>
      <c r="J45" s="5">
        <v>1</v>
      </c>
      <c r="K45" s="5">
        <v>1</v>
      </c>
      <c r="L45" s="5">
        <v>0</v>
      </c>
      <c r="M45" s="5">
        <v>0</v>
      </c>
      <c r="N45" s="5">
        <v>1</v>
      </c>
      <c r="O45" s="5">
        <v>1</v>
      </c>
      <c r="P45" s="5">
        <v>1</v>
      </c>
      <c r="Q45" s="5">
        <v>0</v>
      </c>
      <c r="R45" s="5">
        <v>0</v>
      </c>
      <c r="S45" s="5">
        <v>1</v>
      </c>
      <c r="T45" s="5">
        <v>1</v>
      </c>
      <c r="U45" s="5">
        <v>1</v>
      </c>
      <c r="V45" s="5">
        <v>1</v>
      </c>
      <c r="W45" s="6">
        <f t="shared" si="4"/>
        <v>13</v>
      </c>
      <c r="X45" s="5">
        <v>1</v>
      </c>
      <c r="Y45" s="5">
        <v>0</v>
      </c>
      <c r="Z45" s="5">
        <v>1</v>
      </c>
      <c r="AA45" s="5">
        <v>1</v>
      </c>
      <c r="AB45" s="5">
        <v>0</v>
      </c>
      <c r="AC45" s="5">
        <v>1</v>
      </c>
      <c r="AD45" s="5">
        <v>1</v>
      </c>
      <c r="AE45" s="5">
        <v>0</v>
      </c>
      <c r="AF45" s="5">
        <v>1</v>
      </c>
      <c r="AG45" s="5">
        <v>1</v>
      </c>
      <c r="AH45" s="5">
        <v>0</v>
      </c>
      <c r="AI45" s="5">
        <v>1</v>
      </c>
      <c r="AJ45" s="5">
        <v>1</v>
      </c>
      <c r="AK45" s="5">
        <v>1</v>
      </c>
      <c r="AL45" s="5">
        <v>1</v>
      </c>
      <c r="AM45" s="5">
        <v>1</v>
      </c>
      <c r="AN45" s="5">
        <v>0</v>
      </c>
      <c r="AO45" s="5">
        <v>1</v>
      </c>
      <c r="AP45" s="5">
        <v>0</v>
      </c>
      <c r="AQ45" s="5">
        <v>1</v>
      </c>
      <c r="AR45" s="7">
        <f t="shared" si="5"/>
        <v>14</v>
      </c>
      <c r="AS45" s="8">
        <f t="shared" si="6"/>
        <v>27</v>
      </c>
      <c r="AT45" s="72">
        <v>43</v>
      </c>
    </row>
    <row r="46" spans="1:46" x14ac:dyDescent="0.25">
      <c r="A46" s="11">
        <v>32</v>
      </c>
      <c r="B46" s="12" t="s">
        <v>73</v>
      </c>
      <c r="C46" s="13">
        <v>1</v>
      </c>
      <c r="D46" s="13">
        <v>1</v>
      </c>
      <c r="E46" s="13">
        <v>0</v>
      </c>
      <c r="F46" s="13">
        <v>1</v>
      </c>
      <c r="G46" s="13">
        <v>0</v>
      </c>
      <c r="H46" s="13">
        <v>0</v>
      </c>
      <c r="I46" s="13">
        <v>1</v>
      </c>
      <c r="J46" s="13">
        <v>1</v>
      </c>
      <c r="K46" s="13">
        <v>0</v>
      </c>
      <c r="L46" s="13">
        <v>1</v>
      </c>
      <c r="M46" s="13">
        <v>0</v>
      </c>
      <c r="N46" s="13">
        <v>1</v>
      </c>
      <c r="O46" s="13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4">
        <f t="shared" si="4"/>
        <v>8</v>
      </c>
      <c r="X46" s="13">
        <v>1</v>
      </c>
      <c r="Y46" s="13">
        <v>1</v>
      </c>
      <c r="Z46" s="13">
        <v>1</v>
      </c>
      <c r="AA46" s="13">
        <v>1</v>
      </c>
      <c r="AB46" s="13">
        <v>0</v>
      </c>
      <c r="AC46" s="13">
        <v>1</v>
      </c>
      <c r="AD46" s="13">
        <v>1</v>
      </c>
      <c r="AE46" s="13">
        <v>1</v>
      </c>
      <c r="AF46" s="13">
        <v>1</v>
      </c>
      <c r="AG46" s="13">
        <v>0</v>
      </c>
      <c r="AH46" s="13">
        <v>1</v>
      </c>
      <c r="AI46" s="13">
        <v>1</v>
      </c>
      <c r="AJ46" s="13">
        <v>1</v>
      </c>
      <c r="AK46" s="13">
        <v>1</v>
      </c>
      <c r="AL46" s="13">
        <v>1</v>
      </c>
      <c r="AM46" s="13">
        <v>1</v>
      </c>
      <c r="AN46" s="13">
        <v>1</v>
      </c>
      <c r="AO46" s="13">
        <v>1</v>
      </c>
      <c r="AP46" s="13">
        <v>1</v>
      </c>
      <c r="AQ46" s="13">
        <v>1</v>
      </c>
      <c r="AR46" s="15">
        <f t="shared" si="5"/>
        <v>18</v>
      </c>
      <c r="AS46" s="16">
        <f t="shared" si="6"/>
        <v>26</v>
      </c>
      <c r="AT46" s="72">
        <v>44</v>
      </c>
    </row>
    <row r="47" spans="1:46" x14ac:dyDescent="0.25">
      <c r="A47" s="11">
        <v>28</v>
      </c>
      <c r="B47" s="12" t="s">
        <v>74</v>
      </c>
      <c r="C47" s="13">
        <v>1</v>
      </c>
      <c r="D47" s="13">
        <v>0</v>
      </c>
      <c r="E47" s="13">
        <v>0</v>
      </c>
      <c r="F47" s="13">
        <v>1</v>
      </c>
      <c r="G47" s="13">
        <v>1</v>
      </c>
      <c r="H47" s="13">
        <v>0</v>
      </c>
      <c r="I47" s="13">
        <v>0</v>
      </c>
      <c r="J47" s="13">
        <v>0</v>
      </c>
      <c r="K47" s="13">
        <v>1</v>
      </c>
      <c r="L47" s="13">
        <v>0</v>
      </c>
      <c r="M47" s="13">
        <v>1</v>
      </c>
      <c r="N47" s="13">
        <v>1</v>
      </c>
      <c r="O47" s="13">
        <v>0</v>
      </c>
      <c r="P47" s="13">
        <v>0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  <c r="V47" s="13">
        <v>1</v>
      </c>
      <c r="W47" s="6">
        <f t="shared" si="4"/>
        <v>12</v>
      </c>
      <c r="X47" s="13">
        <v>0</v>
      </c>
      <c r="Y47" s="13">
        <v>1</v>
      </c>
      <c r="Z47" s="13">
        <v>1</v>
      </c>
      <c r="AA47" s="13">
        <v>0</v>
      </c>
      <c r="AB47" s="13">
        <v>0</v>
      </c>
      <c r="AC47" s="13">
        <v>1</v>
      </c>
      <c r="AD47" s="13">
        <v>0</v>
      </c>
      <c r="AE47" s="13">
        <v>1</v>
      </c>
      <c r="AF47" s="13">
        <v>1</v>
      </c>
      <c r="AG47" s="13">
        <v>1</v>
      </c>
      <c r="AH47" s="13">
        <v>1</v>
      </c>
      <c r="AI47" s="13">
        <v>1</v>
      </c>
      <c r="AJ47" s="13">
        <v>1</v>
      </c>
      <c r="AK47" s="13">
        <v>1</v>
      </c>
      <c r="AL47" s="13">
        <v>1</v>
      </c>
      <c r="AM47" s="13">
        <v>0</v>
      </c>
      <c r="AN47" s="13">
        <v>0</v>
      </c>
      <c r="AO47" s="13">
        <v>1</v>
      </c>
      <c r="AP47" s="13">
        <v>1</v>
      </c>
      <c r="AQ47" s="13">
        <v>1</v>
      </c>
      <c r="AR47" s="7">
        <f t="shared" si="5"/>
        <v>14</v>
      </c>
      <c r="AS47" s="8">
        <f t="shared" si="6"/>
        <v>26</v>
      </c>
      <c r="AT47" s="72">
        <v>45</v>
      </c>
    </row>
    <row r="48" spans="1:46" x14ac:dyDescent="0.25">
      <c r="A48" s="11">
        <v>53</v>
      </c>
      <c r="B48" s="4" t="s">
        <v>75</v>
      </c>
      <c r="C48" s="5">
        <v>0</v>
      </c>
      <c r="D48" s="5">
        <v>0</v>
      </c>
      <c r="E48" s="5">
        <v>1</v>
      </c>
      <c r="F48" s="5">
        <v>1</v>
      </c>
      <c r="G48" s="5">
        <v>1</v>
      </c>
      <c r="H48" s="5">
        <v>1</v>
      </c>
      <c r="I48" s="5">
        <v>0</v>
      </c>
      <c r="J48" s="5">
        <v>1</v>
      </c>
      <c r="K48" s="5">
        <v>1</v>
      </c>
      <c r="L48" s="5">
        <v>1</v>
      </c>
      <c r="M48" s="5">
        <v>1</v>
      </c>
      <c r="N48" s="5">
        <v>0</v>
      </c>
      <c r="O48" s="5">
        <v>0</v>
      </c>
      <c r="P48" s="5">
        <v>0</v>
      </c>
      <c r="Q48" s="5">
        <v>1</v>
      </c>
      <c r="R48" s="5">
        <v>0</v>
      </c>
      <c r="S48" s="5">
        <v>1</v>
      </c>
      <c r="T48" s="5">
        <v>1</v>
      </c>
      <c r="U48" s="5">
        <v>1</v>
      </c>
      <c r="V48" s="5">
        <v>1</v>
      </c>
      <c r="W48" s="6">
        <f t="shared" si="4"/>
        <v>13</v>
      </c>
      <c r="X48" s="5">
        <v>1</v>
      </c>
      <c r="Y48" s="5">
        <v>0</v>
      </c>
      <c r="Z48" s="5">
        <v>0</v>
      </c>
      <c r="AA48" s="5">
        <v>1</v>
      </c>
      <c r="AB48" s="5">
        <v>0</v>
      </c>
      <c r="AC48" s="5">
        <v>1</v>
      </c>
      <c r="AD48" s="5">
        <v>1</v>
      </c>
      <c r="AE48" s="5">
        <v>1</v>
      </c>
      <c r="AF48" s="5">
        <v>1</v>
      </c>
      <c r="AG48" s="5">
        <v>1</v>
      </c>
      <c r="AH48" s="5">
        <v>0</v>
      </c>
      <c r="AI48" s="5">
        <v>1</v>
      </c>
      <c r="AJ48" s="5">
        <v>1</v>
      </c>
      <c r="AK48" s="5">
        <v>1</v>
      </c>
      <c r="AL48" s="5">
        <v>1</v>
      </c>
      <c r="AM48" s="5">
        <v>1</v>
      </c>
      <c r="AN48" s="5">
        <v>0</v>
      </c>
      <c r="AO48" s="5">
        <v>0</v>
      </c>
      <c r="AP48" s="5">
        <v>1</v>
      </c>
      <c r="AQ48" s="5">
        <v>0</v>
      </c>
      <c r="AR48" s="7">
        <f t="shared" si="5"/>
        <v>13</v>
      </c>
      <c r="AS48" s="8">
        <f t="shared" si="6"/>
        <v>26</v>
      </c>
      <c r="AT48" s="72">
        <v>46</v>
      </c>
    </row>
    <row r="49" spans="1:46" x14ac:dyDescent="0.25">
      <c r="A49" s="11">
        <v>4</v>
      </c>
      <c r="B49" s="12" t="s">
        <v>76</v>
      </c>
      <c r="C49" s="13">
        <v>1</v>
      </c>
      <c r="D49" s="13">
        <v>0</v>
      </c>
      <c r="E49" s="13">
        <v>1</v>
      </c>
      <c r="F49" s="13">
        <v>1</v>
      </c>
      <c r="G49" s="13">
        <v>1</v>
      </c>
      <c r="H49" s="13">
        <v>0</v>
      </c>
      <c r="I49" s="13">
        <v>1</v>
      </c>
      <c r="J49" s="13">
        <v>0</v>
      </c>
      <c r="K49" s="13">
        <v>0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0</v>
      </c>
      <c r="R49" s="13">
        <v>0</v>
      </c>
      <c r="S49" s="13">
        <v>1</v>
      </c>
      <c r="T49" s="13">
        <v>0</v>
      </c>
      <c r="U49" s="13">
        <v>1</v>
      </c>
      <c r="V49" s="13">
        <v>1</v>
      </c>
      <c r="W49" s="14">
        <f t="shared" si="4"/>
        <v>13</v>
      </c>
      <c r="X49" s="13">
        <v>0</v>
      </c>
      <c r="Y49" s="13">
        <v>1</v>
      </c>
      <c r="Z49" s="13">
        <v>0</v>
      </c>
      <c r="AA49" s="13">
        <v>1</v>
      </c>
      <c r="AB49" s="13">
        <v>1</v>
      </c>
      <c r="AC49" s="13">
        <v>1</v>
      </c>
      <c r="AD49" s="13">
        <v>1</v>
      </c>
      <c r="AE49" s="13">
        <v>1</v>
      </c>
      <c r="AF49" s="13">
        <v>1</v>
      </c>
      <c r="AG49" s="13">
        <v>0</v>
      </c>
      <c r="AH49" s="13">
        <v>0</v>
      </c>
      <c r="AI49" s="13">
        <v>1</v>
      </c>
      <c r="AJ49" s="13">
        <v>0</v>
      </c>
      <c r="AK49" s="13">
        <v>1</v>
      </c>
      <c r="AL49" s="13">
        <v>1</v>
      </c>
      <c r="AM49" s="13">
        <v>1</v>
      </c>
      <c r="AN49" s="13">
        <v>0</v>
      </c>
      <c r="AO49" s="13">
        <v>0</v>
      </c>
      <c r="AP49" s="13">
        <v>1</v>
      </c>
      <c r="AQ49" s="13">
        <v>1</v>
      </c>
      <c r="AR49" s="15">
        <f t="shared" si="5"/>
        <v>13</v>
      </c>
      <c r="AS49" s="16">
        <f t="shared" si="6"/>
        <v>26</v>
      </c>
      <c r="AT49" s="72">
        <v>47</v>
      </c>
    </row>
    <row r="50" spans="1:46" x14ac:dyDescent="0.25">
      <c r="A50" s="11">
        <v>40</v>
      </c>
      <c r="B50" s="4" t="s">
        <v>77</v>
      </c>
      <c r="C50" s="5">
        <v>1</v>
      </c>
      <c r="D50" s="5">
        <v>1</v>
      </c>
      <c r="E50" s="5">
        <v>1</v>
      </c>
      <c r="F50" s="5">
        <v>1</v>
      </c>
      <c r="G50" s="5">
        <v>0</v>
      </c>
      <c r="H50" s="5">
        <v>1</v>
      </c>
      <c r="I50" s="5">
        <v>1</v>
      </c>
      <c r="J50" s="5">
        <v>0</v>
      </c>
      <c r="K50" s="5">
        <v>1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6">
        <f t="shared" si="4"/>
        <v>13</v>
      </c>
      <c r="X50" s="5">
        <v>0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s="5">
        <v>1</v>
      </c>
      <c r="AE50" s="5">
        <v>1</v>
      </c>
      <c r="AF50" s="5">
        <v>0</v>
      </c>
      <c r="AG50" s="5">
        <v>1</v>
      </c>
      <c r="AH50" s="5">
        <v>0</v>
      </c>
      <c r="AI50" s="5">
        <v>0</v>
      </c>
      <c r="AJ50" s="5">
        <v>0</v>
      </c>
      <c r="AK50" s="5">
        <v>1</v>
      </c>
      <c r="AL50" s="5">
        <v>1</v>
      </c>
      <c r="AM50" s="5">
        <v>0</v>
      </c>
      <c r="AN50" s="5">
        <v>1</v>
      </c>
      <c r="AO50" s="5">
        <v>0</v>
      </c>
      <c r="AP50" s="5">
        <v>0</v>
      </c>
      <c r="AQ50" s="5">
        <v>1</v>
      </c>
      <c r="AR50" s="7">
        <f t="shared" si="5"/>
        <v>12</v>
      </c>
      <c r="AS50" s="8">
        <f t="shared" si="6"/>
        <v>25</v>
      </c>
      <c r="AT50" s="72">
        <v>48</v>
      </c>
    </row>
    <row r="51" spans="1:46" s="10" customFormat="1" x14ac:dyDescent="0.25">
      <c r="A51" s="11">
        <v>26</v>
      </c>
      <c r="B51" s="12" t="s">
        <v>35</v>
      </c>
      <c r="C51" s="13">
        <v>1</v>
      </c>
      <c r="D51" s="13">
        <v>1</v>
      </c>
      <c r="E51" s="13">
        <v>0</v>
      </c>
      <c r="F51" s="13">
        <v>0</v>
      </c>
      <c r="G51" s="13">
        <v>1</v>
      </c>
      <c r="H51" s="13">
        <v>1</v>
      </c>
      <c r="I51" s="13">
        <v>1</v>
      </c>
      <c r="J51" s="13">
        <v>1</v>
      </c>
      <c r="K51" s="13">
        <v>0</v>
      </c>
      <c r="L51" s="13">
        <v>1</v>
      </c>
      <c r="M51" s="13">
        <v>1</v>
      </c>
      <c r="N51" s="13">
        <v>1</v>
      </c>
      <c r="O51" s="13">
        <v>0</v>
      </c>
      <c r="P51" s="13">
        <v>0</v>
      </c>
      <c r="Q51" s="13">
        <v>0</v>
      </c>
      <c r="R51" s="13">
        <v>1</v>
      </c>
      <c r="S51" s="13">
        <v>1</v>
      </c>
      <c r="T51" s="13">
        <v>1</v>
      </c>
      <c r="U51" s="13">
        <v>0</v>
      </c>
      <c r="V51" s="13">
        <v>1</v>
      </c>
      <c r="W51" s="6">
        <f t="shared" si="4"/>
        <v>13</v>
      </c>
      <c r="X51" s="13">
        <v>0</v>
      </c>
      <c r="Y51" s="13">
        <v>0</v>
      </c>
      <c r="Z51" s="13">
        <v>1</v>
      </c>
      <c r="AA51" s="13">
        <v>1</v>
      </c>
      <c r="AB51" s="13">
        <v>1</v>
      </c>
      <c r="AC51" s="13">
        <v>1</v>
      </c>
      <c r="AD51" s="13">
        <v>0</v>
      </c>
      <c r="AE51" s="13">
        <v>1</v>
      </c>
      <c r="AF51" s="13">
        <v>0</v>
      </c>
      <c r="AG51" s="13">
        <v>1</v>
      </c>
      <c r="AH51" s="13">
        <v>1</v>
      </c>
      <c r="AI51" s="13">
        <v>0</v>
      </c>
      <c r="AJ51" s="13">
        <v>1</v>
      </c>
      <c r="AK51" s="13">
        <v>1</v>
      </c>
      <c r="AL51" s="13">
        <v>1</v>
      </c>
      <c r="AM51" s="13">
        <v>0</v>
      </c>
      <c r="AN51" s="13">
        <v>1</v>
      </c>
      <c r="AO51" s="13">
        <v>1</v>
      </c>
      <c r="AP51" s="13">
        <v>0</v>
      </c>
      <c r="AQ51" s="13">
        <v>0</v>
      </c>
      <c r="AR51" s="7">
        <f t="shared" si="5"/>
        <v>12</v>
      </c>
      <c r="AS51" s="8">
        <f t="shared" si="6"/>
        <v>25</v>
      </c>
      <c r="AT51" s="72">
        <v>49</v>
      </c>
    </row>
    <row r="52" spans="1:46" x14ac:dyDescent="0.25">
      <c r="A52" s="11">
        <v>39</v>
      </c>
      <c r="B52" s="12" t="s">
        <v>78</v>
      </c>
      <c r="C52" s="13">
        <v>1</v>
      </c>
      <c r="D52" s="13">
        <v>0</v>
      </c>
      <c r="E52" s="13">
        <v>0</v>
      </c>
      <c r="F52" s="13">
        <v>0</v>
      </c>
      <c r="G52" s="13">
        <v>1</v>
      </c>
      <c r="H52" s="13">
        <v>1</v>
      </c>
      <c r="I52" s="13">
        <v>1</v>
      </c>
      <c r="J52" s="13">
        <v>0</v>
      </c>
      <c r="K52" s="13">
        <v>1</v>
      </c>
      <c r="L52" s="13">
        <v>1</v>
      </c>
      <c r="M52" s="13">
        <v>0</v>
      </c>
      <c r="N52" s="13">
        <v>1</v>
      </c>
      <c r="O52" s="13">
        <v>0</v>
      </c>
      <c r="P52" s="13">
        <v>1</v>
      </c>
      <c r="Q52" s="13">
        <v>1</v>
      </c>
      <c r="R52" s="13">
        <v>1</v>
      </c>
      <c r="S52" s="13">
        <v>0</v>
      </c>
      <c r="T52" s="13">
        <v>0</v>
      </c>
      <c r="U52" s="13">
        <v>0</v>
      </c>
      <c r="V52" s="13">
        <v>1</v>
      </c>
      <c r="W52" s="6">
        <f t="shared" si="4"/>
        <v>11</v>
      </c>
      <c r="X52" s="13">
        <v>1</v>
      </c>
      <c r="Y52" s="13">
        <v>0</v>
      </c>
      <c r="Z52" s="13">
        <v>1</v>
      </c>
      <c r="AA52" s="13">
        <v>0</v>
      </c>
      <c r="AB52" s="13">
        <v>1</v>
      </c>
      <c r="AC52" s="13">
        <v>1</v>
      </c>
      <c r="AD52" s="13">
        <v>1</v>
      </c>
      <c r="AE52" s="13">
        <v>0</v>
      </c>
      <c r="AF52" s="13">
        <v>1</v>
      </c>
      <c r="AG52" s="13">
        <v>1</v>
      </c>
      <c r="AH52" s="13">
        <v>1</v>
      </c>
      <c r="AI52" s="13">
        <v>0</v>
      </c>
      <c r="AJ52" s="13">
        <v>1</v>
      </c>
      <c r="AK52" s="13">
        <v>1</v>
      </c>
      <c r="AL52" s="13">
        <v>0</v>
      </c>
      <c r="AM52" s="13">
        <v>1</v>
      </c>
      <c r="AN52" s="13">
        <v>1</v>
      </c>
      <c r="AO52" s="13">
        <v>1</v>
      </c>
      <c r="AP52" s="13">
        <v>0</v>
      </c>
      <c r="AQ52" s="13">
        <v>0</v>
      </c>
      <c r="AR52" s="7">
        <f t="shared" si="5"/>
        <v>13</v>
      </c>
      <c r="AS52" s="8">
        <f t="shared" si="6"/>
        <v>24</v>
      </c>
      <c r="AT52" s="72">
        <v>50</v>
      </c>
    </row>
    <row r="53" spans="1:46" x14ac:dyDescent="0.25">
      <c r="A53" s="11">
        <v>18</v>
      </c>
      <c r="B53" s="12" t="s">
        <v>79</v>
      </c>
      <c r="C53" s="13">
        <v>1</v>
      </c>
      <c r="D53" s="13">
        <v>1</v>
      </c>
      <c r="E53" s="13">
        <v>1</v>
      </c>
      <c r="F53" s="13">
        <v>0</v>
      </c>
      <c r="G53" s="13">
        <v>1</v>
      </c>
      <c r="H53" s="13">
        <v>1</v>
      </c>
      <c r="I53" s="13">
        <v>1</v>
      </c>
      <c r="J53" s="13">
        <v>0</v>
      </c>
      <c r="K53" s="13">
        <v>1</v>
      </c>
      <c r="L53" s="13">
        <v>1</v>
      </c>
      <c r="M53" s="13">
        <v>0</v>
      </c>
      <c r="N53" s="13">
        <v>0</v>
      </c>
      <c r="O53" s="13">
        <v>0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6">
        <f t="shared" si="4"/>
        <v>11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13">
        <v>1</v>
      </c>
      <c r="AD53" s="13">
        <v>1</v>
      </c>
      <c r="AE53" s="13">
        <v>0</v>
      </c>
      <c r="AF53" s="13">
        <v>1</v>
      </c>
      <c r="AG53" s="13">
        <v>1</v>
      </c>
      <c r="AH53" s="13">
        <v>1</v>
      </c>
      <c r="AI53" s="13">
        <v>1</v>
      </c>
      <c r="AJ53" s="13">
        <v>1</v>
      </c>
      <c r="AK53" s="13">
        <v>1</v>
      </c>
      <c r="AL53" s="13">
        <v>1</v>
      </c>
      <c r="AM53" s="13">
        <v>0</v>
      </c>
      <c r="AN53" s="13">
        <v>1</v>
      </c>
      <c r="AO53" s="13">
        <v>1</v>
      </c>
      <c r="AP53" s="13">
        <v>1</v>
      </c>
      <c r="AQ53" s="13">
        <v>0</v>
      </c>
      <c r="AR53" s="7">
        <f t="shared" si="5"/>
        <v>13</v>
      </c>
      <c r="AS53" s="8">
        <f t="shared" si="6"/>
        <v>24</v>
      </c>
      <c r="AT53" s="72">
        <v>51</v>
      </c>
    </row>
    <row r="54" spans="1:46" x14ac:dyDescent="0.25">
      <c r="A54" s="11">
        <v>42</v>
      </c>
      <c r="B54" s="4" t="s">
        <v>80</v>
      </c>
      <c r="C54" s="5">
        <v>0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5">
        <v>0</v>
      </c>
      <c r="J54" s="5">
        <v>1</v>
      </c>
      <c r="K54" s="5">
        <v>1</v>
      </c>
      <c r="L54" s="5">
        <v>0</v>
      </c>
      <c r="M54" s="5">
        <v>1</v>
      </c>
      <c r="N54" s="5">
        <v>1</v>
      </c>
      <c r="O54" s="5">
        <v>1</v>
      </c>
      <c r="P54" s="5">
        <v>1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6">
        <f t="shared" si="4"/>
        <v>12</v>
      </c>
      <c r="X54" s="5">
        <v>0</v>
      </c>
      <c r="Y54" s="5">
        <v>1</v>
      </c>
      <c r="Z54" s="5">
        <v>1</v>
      </c>
      <c r="AA54" s="5">
        <v>0</v>
      </c>
      <c r="AB54" s="5">
        <v>1</v>
      </c>
      <c r="AC54" s="5">
        <v>0</v>
      </c>
      <c r="AD54" s="5">
        <v>1</v>
      </c>
      <c r="AE54" s="5">
        <v>1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0</v>
      </c>
      <c r="AL54" s="5">
        <v>1</v>
      </c>
      <c r="AM54" s="5">
        <v>1</v>
      </c>
      <c r="AN54" s="5">
        <v>1</v>
      </c>
      <c r="AO54" s="5">
        <v>1</v>
      </c>
      <c r="AP54" s="5">
        <v>0</v>
      </c>
      <c r="AQ54" s="5">
        <v>0</v>
      </c>
      <c r="AR54" s="7">
        <f t="shared" si="5"/>
        <v>10</v>
      </c>
      <c r="AS54" s="8">
        <f t="shared" si="6"/>
        <v>22</v>
      </c>
      <c r="AT54" s="72">
        <v>52</v>
      </c>
    </row>
    <row r="55" spans="1:46" x14ac:dyDescent="0.25">
      <c r="A55" s="11">
        <v>51</v>
      </c>
      <c r="B55" s="4" t="s">
        <v>43</v>
      </c>
      <c r="C55" s="5">
        <v>1</v>
      </c>
      <c r="D55" s="5">
        <v>0</v>
      </c>
      <c r="E55" s="5">
        <v>0</v>
      </c>
      <c r="F55" s="5">
        <v>1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0</v>
      </c>
      <c r="S55" s="5">
        <v>1</v>
      </c>
      <c r="T55" s="5">
        <v>1</v>
      </c>
      <c r="U55" s="5">
        <v>1</v>
      </c>
      <c r="V55" s="5">
        <v>1</v>
      </c>
      <c r="W55" s="6">
        <f t="shared" si="4"/>
        <v>13</v>
      </c>
      <c r="X55" s="5">
        <v>1</v>
      </c>
      <c r="Y55" s="5">
        <v>0</v>
      </c>
      <c r="Z55" s="5">
        <v>0</v>
      </c>
      <c r="AA55" s="5">
        <v>1</v>
      </c>
      <c r="AB55" s="5">
        <v>1</v>
      </c>
      <c r="AC55" s="5">
        <v>1</v>
      </c>
      <c r="AD55" s="5">
        <v>0</v>
      </c>
      <c r="AE55" s="5">
        <v>0</v>
      </c>
      <c r="AF55" s="5">
        <v>1</v>
      </c>
      <c r="AG55" s="5">
        <v>0</v>
      </c>
      <c r="AH55" s="5">
        <v>1</v>
      </c>
      <c r="AI55" s="5">
        <v>0</v>
      </c>
      <c r="AJ55" s="5">
        <v>0</v>
      </c>
      <c r="AK55" s="5">
        <v>1</v>
      </c>
      <c r="AL55" s="5">
        <v>0</v>
      </c>
      <c r="AM55" s="5">
        <v>0</v>
      </c>
      <c r="AN55" s="5">
        <v>1</v>
      </c>
      <c r="AO55" s="5">
        <v>1</v>
      </c>
      <c r="AP55" s="5">
        <v>0</v>
      </c>
      <c r="AQ55" s="5">
        <v>0</v>
      </c>
      <c r="AR55" s="7">
        <f t="shared" si="5"/>
        <v>9</v>
      </c>
      <c r="AS55" s="8">
        <f t="shared" si="6"/>
        <v>22</v>
      </c>
      <c r="AT55" s="72">
        <v>53</v>
      </c>
    </row>
    <row r="56" spans="1:46" x14ac:dyDescent="0.25">
      <c r="A56" s="11">
        <v>33</v>
      </c>
      <c r="B56" s="12" t="s">
        <v>81</v>
      </c>
      <c r="C56" s="13">
        <v>1</v>
      </c>
      <c r="D56" s="13">
        <v>0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0</v>
      </c>
      <c r="K56" s="13">
        <v>0</v>
      </c>
      <c r="L56" s="13">
        <v>1</v>
      </c>
      <c r="M56" s="13">
        <v>1</v>
      </c>
      <c r="N56" s="13">
        <v>1</v>
      </c>
      <c r="O56" s="13">
        <v>1</v>
      </c>
      <c r="P56" s="13">
        <v>0</v>
      </c>
      <c r="Q56" s="13">
        <v>1</v>
      </c>
      <c r="R56" s="13">
        <v>1</v>
      </c>
      <c r="S56" s="13">
        <v>0</v>
      </c>
      <c r="T56" s="13">
        <v>1</v>
      </c>
      <c r="U56" s="13">
        <v>0</v>
      </c>
      <c r="V56" s="13">
        <v>0</v>
      </c>
      <c r="W56" s="6">
        <f t="shared" si="4"/>
        <v>13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13">
        <v>1</v>
      </c>
      <c r="AD56" s="13">
        <v>0</v>
      </c>
      <c r="AE56" s="13">
        <v>0</v>
      </c>
      <c r="AF56" s="13">
        <v>1</v>
      </c>
      <c r="AG56" s="13">
        <v>1</v>
      </c>
      <c r="AH56" s="13">
        <v>1</v>
      </c>
      <c r="AI56" s="13">
        <v>0</v>
      </c>
      <c r="AJ56" s="13">
        <v>1</v>
      </c>
      <c r="AK56" s="13">
        <v>0</v>
      </c>
      <c r="AL56" s="13">
        <v>1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7">
        <f t="shared" si="5"/>
        <v>7</v>
      </c>
      <c r="AS56" s="8">
        <f t="shared" si="6"/>
        <v>20</v>
      </c>
      <c r="AT56" s="72">
        <v>54</v>
      </c>
    </row>
    <row r="57" spans="1:46" x14ac:dyDescent="0.25">
      <c r="A57" s="11">
        <v>43</v>
      </c>
      <c r="B57" s="12" t="s">
        <v>82</v>
      </c>
      <c r="C57" s="13">
        <v>0</v>
      </c>
      <c r="D57" s="13">
        <v>0</v>
      </c>
      <c r="E57" s="13">
        <v>1</v>
      </c>
      <c r="F57" s="13">
        <v>0</v>
      </c>
      <c r="G57" s="13">
        <v>0</v>
      </c>
      <c r="H57" s="13">
        <v>0</v>
      </c>
      <c r="I57" s="13">
        <v>1</v>
      </c>
      <c r="J57" s="13">
        <v>1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3">
        <v>1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4">
        <f t="shared" si="4"/>
        <v>7</v>
      </c>
      <c r="X57" s="13">
        <v>1</v>
      </c>
      <c r="Y57" s="13">
        <v>1</v>
      </c>
      <c r="Z57" s="13">
        <v>1</v>
      </c>
      <c r="AA57" s="13">
        <v>0</v>
      </c>
      <c r="AB57" s="13">
        <v>1</v>
      </c>
      <c r="AC57" s="13">
        <v>0</v>
      </c>
      <c r="AD57" s="13">
        <v>1</v>
      </c>
      <c r="AE57" s="13">
        <v>0</v>
      </c>
      <c r="AF57" s="13">
        <v>0</v>
      </c>
      <c r="AG57" s="13">
        <v>0</v>
      </c>
      <c r="AH57" s="13">
        <v>1</v>
      </c>
      <c r="AI57" s="13">
        <v>1</v>
      </c>
      <c r="AJ57" s="13">
        <v>1</v>
      </c>
      <c r="AK57" s="13">
        <v>1</v>
      </c>
      <c r="AL57" s="13">
        <v>1</v>
      </c>
      <c r="AM57" s="13">
        <v>0</v>
      </c>
      <c r="AN57" s="13">
        <v>1</v>
      </c>
      <c r="AO57" s="13">
        <v>1</v>
      </c>
      <c r="AP57" s="13">
        <v>0</v>
      </c>
      <c r="AQ57" s="13">
        <v>0</v>
      </c>
      <c r="AR57" s="15">
        <f t="shared" si="5"/>
        <v>12</v>
      </c>
      <c r="AS57" s="16">
        <f t="shared" si="6"/>
        <v>19</v>
      </c>
      <c r="AT57" s="72">
        <v>55</v>
      </c>
    </row>
    <row r="58" spans="1:46" x14ac:dyDescent="0.25">
      <c r="A58" s="11">
        <v>21</v>
      </c>
      <c r="B58" s="12" t="s">
        <v>40</v>
      </c>
      <c r="C58" s="13">
        <v>1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1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4">
        <f t="shared" si="4"/>
        <v>11</v>
      </c>
      <c r="X58" s="13">
        <v>1</v>
      </c>
      <c r="Y58" s="13">
        <v>0</v>
      </c>
      <c r="Z58" s="13">
        <v>0</v>
      </c>
      <c r="AA58" s="13">
        <v>1</v>
      </c>
      <c r="AB58" s="13">
        <v>1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0</v>
      </c>
      <c r="AK58" s="13">
        <v>0</v>
      </c>
      <c r="AL58" s="13">
        <v>1</v>
      </c>
      <c r="AM58" s="13">
        <v>0</v>
      </c>
      <c r="AN58" s="13">
        <v>1</v>
      </c>
      <c r="AO58" s="13">
        <v>0</v>
      </c>
      <c r="AP58" s="13">
        <v>0</v>
      </c>
      <c r="AQ58" s="13">
        <v>0</v>
      </c>
      <c r="AR58" s="15">
        <f t="shared" si="5"/>
        <v>6</v>
      </c>
      <c r="AS58" s="16">
        <f t="shared" si="6"/>
        <v>17</v>
      </c>
      <c r="AT58" s="72">
        <v>56</v>
      </c>
    </row>
    <row r="59" spans="1:46" x14ac:dyDescent="0.25">
      <c r="A59" s="11">
        <v>59</v>
      </c>
      <c r="B59" s="4" t="s">
        <v>83</v>
      </c>
      <c r="C59" s="5">
        <v>1</v>
      </c>
      <c r="D59" s="5">
        <v>1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1</v>
      </c>
      <c r="K59" s="5">
        <v>1</v>
      </c>
      <c r="L59" s="5">
        <v>0</v>
      </c>
      <c r="M59" s="5">
        <v>1</v>
      </c>
      <c r="N59" s="5">
        <v>0</v>
      </c>
      <c r="O59" s="5">
        <v>1</v>
      </c>
      <c r="P59" s="5">
        <v>1</v>
      </c>
      <c r="Q59" s="5">
        <v>1</v>
      </c>
      <c r="R59" s="5">
        <v>0</v>
      </c>
      <c r="S59" s="5">
        <v>1</v>
      </c>
      <c r="T59" s="5">
        <v>0</v>
      </c>
      <c r="U59" s="5">
        <v>0</v>
      </c>
      <c r="V59" s="5">
        <v>1</v>
      </c>
      <c r="W59" s="6">
        <f t="shared" si="4"/>
        <v>11</v>
      </c>
      <c r="X59" s="5">
        <v>0</v>
      </c>
      <c r="Y59" s="5">
        <v>0</v>
      </c>
      <c r="Z59" s="5">
        <v>0</v>
      </c>
      <c r="AA59" s="5">
        <v>0</v>
      </c>
      <c r="AB59" s="5">
        <v>1</v>
      </c>
      <c r="AC59" s="5">
        <v>1</v>
      </c>
      <c r="AD59" s="5">
        <v>1</v>
      </c>
      <c r="AE59" s="5">
        <v>0</v>
      </c>
      <c r="AF59" s="5">
        <v>0</v>
      </c>
      <c r="AG59" s="5">
        <v>0</v>
      </c>
      <c r="AH59" s="5">
        <v>1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1</v>
      </c>
      <c r="AR59" s="7">
        <f t="shared" si="5"/>
        <v>6</v>
      </c>
      <c r="AS59" s="8">
        <f t="shared" si="6"/>
        <v>17</v>
      </c>
      <c r="AT59" s="72">
        <v>57</v>
      </c>
    </row>
    <row r="60" spans="1:46" x14ac:dyDescent="0.25">
      <c r="A60" s="11">
        <v>25</v>
      </c>
      <c r="B60" s="4" t="s">
        <v>84</v>
      </c>
      <c r="C60" s="5">
        <v>0</v>
      </c>
      <c r="D60" s="5">
        <v>1</v>
      </c>
      <c r="E60" s="5">
        <v>0</v>
      </c>
      <c r="F60" s="5">
        <v>1</v>
      </c>
      <c r="G60" s="5">
        <v>0</v>
      </c>
      <c r="H60" s="5">
        <v>1</v>
      </c>
      <c r="I60" s="5">
        <v>0</v>
      </c>
      <c r="J60" s="5">
        <v>1</v>
      </c>
      <c r="K60" s="5">
        <v>1</v>
      </c>
      <c r="L60" s="5">
        <v>1</v>
      </c>
      <c r="M60" s="5">
        <v>0</v>
      </c>
      <c r="N60" s="5">
        <v>0</v>
      </c>
      <c r="O60" s="5">
        <v>1</v>
      </c>
      <c r="P60" s="5">
        <v>0</v>
      </c>
      <c r="Q60" s="5">
        <v>0</v>
      </c>
      <c r="R60" s="5">
        <v>1</v>
      </c>
      <c r="S60" s="5">
        <v>0</v>
      </c>
      <c r="T60" s="5">
        <v>0</v>
      </c>
      <c r="U60" s="5">
        <v>0</v>
      </c>
      <c r="V60" s="5">
        <v>0</v>
      </c>
      <c r="W60" s="6">
        <f t="shared" si="4"/>
        <v>8</v>
      </c>
      <c r="X60" s="5">
        <v>0</v>
      </c>
      <c r="Y60" s="5">
        <v>1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1</v>
      </c>
      <c r="AF60" s="5">
        <v>1</v>
      </c>
      <c r="AG60" s="5">
        <v>1</v>
      </c>
      <c r="AH60" s="5">
        <v>0</v>
      </c>
      <c r="AI60" s="5">
        <v>1</v>
      </c>
      <c r="AJ60" s="5">
        <v>0</v>
      </c>
      <c r="AK60" s="5">
        <v>0</v>
      </c>
      <c r="AL60" s="5">
        <v>0</v>
      </c>
      <c r="AM60" s="5">
        <v>1</v>
      </c>
      <c r="AN60" s="5">
        <v>1</v>
      </c>
      <c r="AO60" s="5">
        <v>0</v>
      </c>
      <c r="AP60" s="5">
        <v>0</v>
      </c>
      <c r="AQ60" s="5">
        <v>0</v>
      </c>
      <c r="AR60" s="7">
        <f t="shared" si="5"/>
        <v>7</v>
      </c>
      <c r="AS60" s="8">
        <f t="shared" si="6"/>
        <v>15</v>
      </c>
      <c r="AT60" s="72">
        <v>58</v>
      </c>
    </row>
    <row r="61" spans="1:46" x14ac:dyDescent="0.25">
      <c r="A61" s="11">
        <v>49</v>
      </c>
      <c r="B61" s="4" t="s">
        <v>85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1</v>
      </c>
      <c r="V61" s="5">
        <v>0</v>
      </c>
      <c r="W61" s="6">
        <f t="shared" si="4"/>
        <v>2</v>
      </c>
      <c r="X61" s="5">
        <v>1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1</v>
      </c>
      <c r="AF61" s="5">
        <v>1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1</v>
      </c>
      <c r="AP61" s="5">
        <v>0</v>
      </c>
      <c r="AQ61" s="5">
        <v>1</v>
      </c>
      <c r="AR61" s="7">
        <f t="shared" si="5"/>
        <v>5</v>
      </c>
      <c r="AS61" s="8">
        <f t="shared" si="6"/>
        <v>7</v>
      </c>
      <c r="AT61" s="72">
        <v>59</v>
      </c>
    </row>
    <row r="62" spans="1:46" x14ac:dyDescent="0.25">
      <c r="A62" s="11">
        <v>60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6">
        <f t="shared" ref="W62:W66" si="7">SUM(C62:V62)</f>
        <v>0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7">
        <f t="shared" ref="AR62:AR66" si="8">SUM(X62:AQ62)</f>
        <v>0</v>
      </c>
      <c r="AS62" s="8">
        <f t="shared" ref="AS62:AS93" si="9">SUM(AR62,W62)</f>
        <v>0</v>
      </c>
      <c r="AT62" s="9"/>
    </row>
    <row r="63" spans="1:46" x14ac:dyDescent="0.25">
      <c r="A63" s="11">
        <v>61</v>
      </c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6">
        <f t="shared" si="7"/>
        <v>0</v>
      </c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7">
        <f t="shared" si="8"/>
        <v>0</v>
      </c>
      <c r="AS63" s="8">
        <f t="shared" si="9"/>
        <v>0</v>
      </c>
      <c r="AT63" s="9"/>
    </row>
    <row r="64" spans="1:46" x14ac:dyDescent="0.25">
      <c r="A64" s="11">
        <v>62</v>
      </c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6">
        <f t="shared" si="7"/>
        <v>0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7">
        <f t="shared" si="8"/>
        <v>0</v>
      </c>
      <c r="AS64" s="8">
        <f t="shared" si="9"/>
        <v>0</v>
      </c>
      <c r="AT64" s="9"/>
    </row>
    <row r="65" spans="1:46" x14ac:dyDescent="0.25">
      <c r="A65" s="3"/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6">
        <f t="shared" si="7"/>
        <v>0</v>
      </c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7">
        <f t="shared" si="8"/>
        <v>0</v>
      </c>
      <c r="AS65" s="8">
        <f t="shared" si="9"/>
        <v>0</v>
      </c>
      <c r="AT65" s="9"/>
    </row>
    <row r="66" spans="1:46" x14ac:dyDescent="0.25">
      <c r="A66" s="3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6">
        <f t="shared" si="7"/>
        <v>0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7">
        <f t="shared" si="8"/>
        <v>0</v>
      </c>
      <c r="AS66" s="8">
        <f t="shared" si="9"/>
        <v>0</v>
      </c>
      <c r="AT66" s="9"/>
    </row>
    <row r="67" spans="1:46" x14ac:dyDescent="0.25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6">
        <f t="shared" ref="W67:W94" si="10">SUM(C67:V67)</f>
        <v>0</v>
      </c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7">
        <f t="shared" ref="AR67:AR94" si="11">SUM(X67:AQ67)</f>
        <v>0</v>
      </c>
      <c r="AS67" s="8">
        <f t="shared" si="9"/>
        <v>0</v>
      </c>
      <c r="AT67" s="9"/>
    </row>
    <row r="68" spans="1:46" x14ac:dyDescent="0.25">
      <c r="A68" s="3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6">
        <f t="shared" si="10"/>
        <v>0</v>
      </c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7">
        <f t="shared" si="11"/>
        <v>0</v>
      </c>
      <c r="AS68" s="8">
        <f t="shared" si="9"/>
        <v>0</v>
      </c>
      <c r="AT68" s="9"/>
    </row>
    <row r="69" spans="1:46" x14ac:dyDescent="0.25">
      <c r="A69" s="3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6">
        <f t="shared" si="10"/>
        <v>0</v>
      </c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7">
        <f t="shared" si="11"/>
        <v>0</v>
      </c>
      <c r="AS69" s="8">
        <f t="shared" si="9"/>
        <v>0</v>
      </c>
      <c r="AT69" s="9"/>
    </row>
    <row r="70" spans="1:46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6">
        <f t="shared" si="10"/>
        <v>0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7">
        <f t="shared" si="11"/>
        <v>0</v>
      </c>
      <c r="AS70" s="8">
        <f t="shared" si="9"/>
        <v>0</v>
      </c>
      <c r="AT70" s="9"/>
    </row>
    <row r="71" spans="1:46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6">
        <f t="shared" si="10"/>
        <v>0</v>
      </c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7">
        <f t="shared" si="11"/>
        <v>0</v>
      </c>
      <c r="AS71" s="8">
        <f t="shared" si="9"/>
        <v>0</v>
      </c>
      <c r="AT71" s="9"/>
    </row>
    <row r="72" spans="1:46" x14ac:dyDescent="0.25">
      <c r="A72" s="3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6">
        <f t="shared" si="10"/>
        <v>0</v>
      </c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7">
        <f t="shared" si="11"/>
        <v>0</v>
      </c>
      <c r="AS72" s="8">
        <f t="shared" si="9"/>
        <v>0</v>
      </c>
      <c r="AT72" s="9"/>
    </row>
    <row r="73" spans="1:46" x14ac:dyDescent="0.25">
      <c r="A73" s="3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6">
        <f t="shared" si="10"/>
        <v>0</v>
      </c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7">
        <f t="shared" si="11"/>
        <v>0</v>
      </c>
      <c r="AS73" s="8">
        <f t="shared" si="9"/>
        <v>0</v>
      </c>
      <c r="AT73" s="9"/>
    </row>
    <row r="74" spans="1:46" x14ac:dyDescent="0.25">
      <c r="A74" s="3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6">
        <f t="shared" si="10"/>
        <v>0</v>
      </c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7">
        <f t="shared" si="11"/>
        <v>0</v>
      </c>
      <c r="AS74" s="8">
        <f t="shared" si="9"/>
        <v>0</v>
      </c>
      <c r="AT74" s="9"/>
    </row>
    <row r="75" spans="1:46" x14ac:dyDescent="0.25">
      <c r="A75" s="3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6">
        <f t="shared" si="10"/>
        <v>0</v>
      </c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7">
        <f t="shared" si="11"/>
        <v>0</v>
      </c>
      <c r="AS75" s="8">
        <f t="shared" si="9"/>
        <v>0</v>
      </c>
      <c r="AT75" s="9"/>
    </row>
    <row r="76" spans="1:46" x14ac:dyDescent="0.25">
      <c r="A76" s="3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6">
        <f t="shared" si="10"/>
        <v>0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7">
        <f t="shared" si="11"/>
        <v>0</v>
      </c>
      <c r="AS76" s="8">
        <f t="shared" si="9"/>
        <v>0</v>
      </c>
      <c r="AT76" s="9"/>
    </row>
    <row r="77" spans="1:46" x14ac:dyDescent="0.25">
      <c r="A77" s="3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6">
        <f t="shared" si="10"/>
        <v>0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7">
        <f t="shared" si="11"/>
        <v>0</v>
      </c>
      <c r="AS77" s="8">
        <f t="shared" si="9"/>
        <v>0</v>
      </c>
      <c r="AT77" s="9"/>
    </row>
    <row r="78" spans="1:46" x14ac:dyDescent="0.25">
      <c r="A78" s="3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6">
        <f t="shared" si="10"/>
        <v>0</v>
      </c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7">
        <f t="shared" si="11"/>
        <v>0</v>
      </c>
      <c r="AS78" s="8">
        <f t="shared" si="9"/>
        <v>0</v>
      </c>
      <c r="AT78" s="9"/>
    </row>
    <row r="79" spans="1:46" x14ac:dyDescent="0.25">
      <c r="A79" s="3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6">
        <f t="shared" si="10"/>
        <v>0</v>
      </c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7">
        <f t="shared" si="11"/>
        <v>0</v>
      </c>
      <c r="AS79" s="8">
        <f t="shared" si="9"/>
        <v>0</v>
      </c>
      <c r="AT79" s="9"/>
    </row>
    <row r="80" spans="1:46" x14ac:dyDescent="0.25">
      <c r="A80" s="3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>
        <f t="shared" si="10"/>
        <v>0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7">
        <f t="shared" si="11"/>
        <v>0</v>
      </c>
      <c r="AS80" s="8">
        <f t="shared" si="9"/>
        <v>0</v>
      </c>
      <c r="AT80" s="9"/>
    </row>
    <row r="81" spans="1:46" x14ac:dyDescent="0.25">
      <c r="A81" s="3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6">
        <f t="shared" si="10"/>
        <v>0</v>
      </c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7">
        <f t="shared" si="11"/>
        <v>0</v>
      </c>
      <c r="AS81" s="8">
        <f t="shared" si="9"/>
        <v>0</v>
      </c>
      <c r="AT81" s="9"/>
    </row>
    <row r="82" spans="1:46" x14ac:dyDescent="0.25">
      <c r="A82" s="3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>
        <f t="shared" si="10"/>
        <v>0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7">
        <f t="shared" si="11"/>
        <v>0</v>
      </c>
      <c r="AS82" s="8">
        <f t="shared" si="9"/>
        <v>0</v>
      </c>
      <c r="AT82" s="9"/>
    </row>
    <row r="83" spans="1:46" x14ac:dyDescent="0.25">
      <c r="A83" s="3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6">
        <f t="shared" si="10"/>
        <v>0</v>
      </c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7">
        <f t="shared" si="11"/>
        <v>0</v>
      </c>
      <c r="AS83" s="8">
        <f t="shared" si="9"/>
        <v>0</v>
      </c>
      <c r="AT83" s="9"/>
    </row>
    <row r="84" spans="1:46" x14ac:dyDescent="0.25">
      <c r="A84" s="3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6">
        <f t="shared" si="10"/>
        <v>0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7">
        <f t="shared" si="11"/>
        <v>0</v>
      </c>
      <c r="AS84" s="8">
        <f t="shared" si="9"/>
        <v>0</v>
      </c>
      <c r="AT84" s="9"/>
    </row>
    <row r="85" spans="1:46" x14ac:dyDescent="0.25">
      <c r="A85" s="3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6">
        <f t="shared" si="10"/>
        <v>0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7">
        <f t="shared" si="11"/>
        <v>0</v>
      </c>
      <c r="AS85" s="8">
        <f t="shared" si="9"/>
        <v>0</v>
      </c>
      <c r="AT85" s="9"/>
    </row>
    <row r="86" spans="1:46" x14ac:dyDescent="0.25">
      <c r="A86" s="3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6">
        <f t="shared" si="10"/>
        <v>0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7">
        <f t="shared" si="11"/>
        <v>0</v>
      </c>
      <c r="AS86" s="8">
        <f t="shared" si="9"/>
        <v>0</v>
      </c>
      <c r="AT86" s="9"/>
    </row>
    <row r="87" spans="1:46" x14ac:dyDescent="0.25">
      <c r="A87" s="3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6">
        <f t="shared" si="10"/>
        <v>0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7">
        <f t="shared" si="11"/>
        <v>0</v>
      </c>
      <c r="AS87" s="8">
        <f t="shared" si="9"/>
        <v>0</v>
      </c>
      <c r="AT87" s="9"/>
    </row>
    <row r="88" spans="1:46" x14ac:dyDescent="0.25">
      <c r="A88" s="3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6">
        <f t="shared" si="10"/>
        <v>0</v>
      </c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7">
        <f t="shared" si="11"/>
        <v>0</v>
      </c>
      <c r="AS88" s="8">
        <f t="shared" si="9"/>
        <v>0</v>
      </c>
      <c r="AT88" s="9"/>
    </row>
    <row r="89" spans="1:46" x14ac:dyDescent="0.25">
      <c r="A89" s="3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6">
        <f t="shared" si="10"/>
        <v>0</v>
      </c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7">
        <f t="shared" si="11"/>
        <v>0</v>
      </c>
      <c r="AS89" s="8">
        <f t="shared" si="9"/>
        <v>0</v>
      </c>
      <c r="AT89" s="9"/>
    </row>
    <row r="90" spans="1:46" x14ac:dyDescent="0.25">
      <c r="A90" s="3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6">
        <f t="shared" si="10"/>
        <v>0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7">
        <f t="shared" si="11"/>
        <v>0</v>
      </c>
      <c r="AS90" s="8">
        <f t="shared" si="9"/>
        <v>0</v>
      </c>
      <c r="AT90" s="9"/>
    </row>
    <row r="91" spans="1:46" x14ac:dyDescent="0.25">
      <c r="A91" s="3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>
        <f t="shared" si="10"/>
        <v>0</v>
      </c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7">
        <f t="shared" si="11"/>
        <v>0</v>
      </c>
      <c r="AS91" s="8">
        <f t="shared" si="9"/>
        <v>0</v>
      </c>
      <c r="AT91" s="9"/>
    </row>
    <row r="92" spans="1:46" x14ac:dyDescent="0.25">
      <c r="A92" s="3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6">
        <f t="shared" si="10"/>
        <v>0</v>
      </c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7">
        <f t="shared" si="11"/>
        <v>0</v>
      </c>
      <c r="AS92" s="8">
        <f t="shared" si="9"/>
        <v>0</v>
      </c>
      <c r="AT92" s="9"/>
    </row>
    <row r="93" spans="1:46" x14ac:dyDescent="0.25">
      <c r="A93" s="3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6">
        <f t="shared" si="10"/>
        <v>0</v>
      </c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7">
        <f t="shared" si="11"/>
        <v>0</v>
      </c>
      <c r="AS93" s="8">
        <f t="shared" si="9"/>
        <v>0</v>
      </c>
      <c r="AT93" s="9"/>
    </row>
    <row r="94" spans="1:46" x14ac:dyDescent="0.25">
      <c r="A94" s="3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6">
        <f t="shared" si="10"/>
        <v>0</v>
      </c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7">
        <f t="shared" si="11"/>
        <v>0</v>
      </c>
      <c r="AS94" s="8">
        <f t="shared" ref="AS94" si="12">SUM(AR94,W94)</f>
        <v>0</v>
      </c>
      <c r="AT94" s="9"/>
    </row>
  </sheetData>
  <sortState ref="A3:AS61">
    <sortCondition descending="1" ref="AS3:AS61"/>
    <sortCondition descending="1" ref="AR3:AR61"/>
    <sortCondition descending="1" ref="X3:X61"/>
    <sortCondition descending="1" ref="Y3:Y61"/>
    <sortCondition descending="1" ref="Z3:Z61"/>
    <sortCondition descending="1" ref="AA3:AA61"/>
    <sortCondition descending="1" ref="AB3:AB61"/>
    <sortCondition descending="1" ref="AC3:AC61"/>
    <sortCondition descending="1" ref="AD3:AD61"/>
    <sortCondition descending="1" ref="AE3:AE61"/>
    <sortCondition descending="1" ref="AF3:AF61"/>
    <sortCondition descending="1" ref="AG3:AG61"/>
    <sortCondition descending="1" ref="AH3:AH61"/>
    <sortCondition descending="1" ref="AI3:AI61"/>
    <sortCondition ref="AJ3:AJ61"/>
    <sortCondition ref="AK3:AK61"/>
    <sortCondition ref="AL3:AL61"/>
    <sortCondition ref="AM3:AM61"/>
    <sortCondition ref="AN3:AN61"/>
    <sortCondition ref="AO3:AO61"/>
    <sortCondition ref="AP3:AP61"/>
    <sortCondition ref="AQ3:AQ61"/>
  </sortState>
  <mergeCells count="8">
    <mergeCell ref="AT1:AT2"/>
    <mergeCell ref="A1:A2"/>
    <mergeCell ref="B1:B2"/>
    <mergeCell ref="W1:W2"/>
    <mergeCell ref="AR1:AR2"/>
    <mergeCell ref="AS1:AS2"/>
    <mergeCell ref="C1:V1"/>
    <mergeCell ref="X1:AQ1"/>
  </mergeCells>
  <pageMargins left="0.7" right="0.7" top="0.78740157499999996" bottom="0.78740157499999996" header="0.3" footer="0.3"/>
  <pageSetup paperSize="9" scale="54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C29" sqref="C29:E30"/>
    </sheetView>
  </sheetViews>
  <sheetFormatPr defaultRowHeight="15" x14ac:dyDescent="0.25"/>
  <cols>
    <col min="1" max="1" width="12.42578125" bestFit="1" customWidth="1"/>
    <col min="2" max="2" width="26.7109375" customWidth="1"/>
    <col min="3" max="3" width="18.140625" customWidth="1"/>
    <col min="4" max="4" width="10" customWidth="1"/>
    <col min="5" max="5" width="8.42578125" customWidth="1"/>
    <col min="7" max="7" width="28.28515625" bestFit="1" customWidth="1"/>
  </cols>
  <sheetData>
    <row r="1" spans="1:6" ht="51" customHeight="1" thickBot="1" x14ac:dyDescent="0.3">
      <c r="A1" s="98" t="s">
        <v>86</v>
      </c>
      <c r="B1" s="98"/>
      <c r="C1" s="98"/>
      <c r="D1" s="98"/>
      <c r="E1" s="98"/>
    </row>
    <row r="2" spans="1:6" s="24" customFormat="1" ht="29.25" thickBot="1" x14ac:dyDescent="0.5">
      <c r="A2" s="38" t="s">
        <v>8</v>
      </c>
      <c r="B2" s="39" t="s">
        <v>1</v>
      </c>
      <c r="C2" s="39" t="s">
        <v>87</v>
      </c>
      <c r="D2" s="40" t="s">
        <v>88</v>
      </c>
      <c r="E2" s="41" t="s">
        <v>89</v>
      </c>
      <c r="F2" s="48" t="s">
        <v>90</v>
      </c>
    </row>
    <row r="3" spans="1:6" ht="23.25" x14ac:dyDescent="0.35">
      <c r="A3" s="58">
        <v>1</v>
      </c>
      <c r="B3" s="44" t="s">
        <v>10</v>
      </c>
      <c r="C3" s="59">
        <v>38</v>
      </c>
      <c r="D3" s="37"/>
      <c r="E3" s="49">
        <v>17</v>
      </c>
      <c r="F3" s="50">
        <v>55</v>
      </c>
    </row>
    <row r="4" spans="1:6" ht="23.25" x14ac:dyDescent="0.35">
      <c r="A4" s="60">
        <v>2</v>
      </c>
      <c r="B4" s="44" t="s">
        <v>16</v>
      </c>
      <c r="C4" s="61">
        <v>35</v>
      </c>
      <c r="D4" s="34"/>
      <c r="E4" s="50">
        <v>19</v>
      </c>
      <c r="F4" s="50">
        <v>54</v>
      </c>
    </row>
    <row r="5" spans="1:6" ht="23.25" x14ac:dyDescent="0.35">
      <c r="A5" s="60">
        <v>3</v>
      </c>
      <c r="B5" s="44" t="s">
        <v>12</v>
      </c>
      <c r="C5" s="61">
        <v>38</v>
      </c>
      <c r="D5" s="34"/>
      <c r="E5" s="50">
        <v>15</v>
      </c>
      <c r="F5" s="50" t="s">
        <v>91</v>
      </c>
    </row>
    <row r="6" spans="1:6" ht="23.25" x14ac:dyDescent="0.35">
      <c r="A6" s="60">
        <v>4</v>
      </c>
      <c r="B6" s="44" t="s">
        <v>14</v>
      </c>
      <c r="C6" s="61">
        <v>37</v>
      </c>
      <c r="D6" s="34"/>
      <c r="E6" s="50">
        <v>16</v>
      </c>
      <c r="F6" s="50" t="s">
        <v>92</v>
      </c>
    </row>
    <row r="7" spans="1:6" ht="23.25" x14ac:dyDescent="0.35">
      <c r="A7" s="60">
        <v>5</v>
      </c>
      <c r="B7" s="44" t="s">
        <v>20</v>
      </c>
      <c r="C7" s="61">
        <v>33</v>
      </c>
      <c r="D7" s="34"/>
      <c r="E7" s="50">
        <v>17</v>
      </c>
      <c r="F7" s="50" t="s">
        <v>93</v>
      </c>
    </row>
    <row r="8" spans="1:6" ht="23.25" x14ac:dyDescent="0.35">
      <c r="A8" s="60">
        <v>6</v>
      </c>
      <c r="B8" s="44" t="s">
        <v>24</v>
      </c>
      <c r="C8" s="61">
        <v>33</v>
      </c>
      <c r="D8" s="34"/>
      <c r="E8" s="50">
        <v>17</v>
      </c>
      <c r="F8" s="50" t="s">
        <v>94</v>
      </c>
    </row>
    <row r="9" spans="1:6" ht="23.25" x14ac:dyDescent="0.35">
      <c r="A9" s="60">
        <v>7</v>
      </c>
      <c r="B9" s="44" t="s">
        <v>19</v>
      </c>
      <c r="C9" s="61">
        <v>33</v>
      </c>
      <c r="D9" s="47">
        <v>4</v>
      </c>
      <c r="E9" s="35"/>
    </row>
    <row r="10" spans="1:6" ht="23.25" x14ac:dyDescent="0.35">
      <c r="A10" s="60">
        <v>8</v>
      </c>
      <c r="B10" s="44" t="s">
        <v>18</v>
      </c>
      <c r="C10" s="61">
        <v>33</v>
      </c>
      <c r="D10" s="47">
        <v>1</v>
      </c>
      <c r="E10" s="35"/>
    </row>
    <row r="11" spans="1:6" ht="23.25" x14ac:dyDescent="0.35">
      <c r="A11" s="60">
        <v>9</v>
      </c>
      <c r="B11" s="44" t="s">
        <v>23</v>
      </c>
      <c r="C11" s="61">
        <v>33</v>
      </c>
      <c r="D11" s="47">
        <v>1</v>
      </c>
      <c r="E11" s="35"/>
    </row>
    <row r="12" spans="1:6" ht="23.25" x14ac:dyDescent="0.35">
      <c r="A12" s="60">
        <v>10</v>
      </c>
      <c r="B12" s="44" t="s">
        <v>22</v>
      </c>
      <c r="C12" s="62">
        <v>33</v>
      </c>
      <c r="D12" s="47">
        <v>0</v>
      </c>
      <c r="E12" s="35"/>
    </row>
    <row r="13" spans="1:6" ht="23.25" x14ac:dyDescent="0.35">
      <c r="A13" s="60">
        <v>11</v>
      </c>
      <c r="B13" s="44" t="s">
        <v>26</v>
      </c>
      <c r="C13" s="62">
        <v>32</v>
      </c>
      <c r="D13" s="34"/>
      <c r="E13" s="35"/>
    </row>
    <row r="14" spans="1:6" ht="23.25" x14ac:dyDescent="0.35">
      <c r="A14" s="60">
        <v>12</v>
      </c>
      <c r="B14" s="44" t="s">
        <v>27</v>
      </c>
      <c r="C14" s="63">
        <v>32</v>
      </c>
      <c r="D14" s="34"/>
      <c r="E14" s="35"/>
    </row>
    <row r="15" spans="1:6" ht="23.25" x14ac:dyDescent="0.35">
      <c r="A15" s="60">
        <v>13</v>
      </c>
      <c r="B15" s="45" t="s">
        <v>28</v>
      </c>
      <c r="C15" s="62">
        <v>32</v>
      </c>
      <c r="D15" s="34"/>
      <c r="E15" s="34"/>
    </row>
    <row r="16" spans="1:6" s="28" customFormat="1" ht="23.25" x14ac:dyDescent="0.35">
      <c r="A16" s="60">
        <v>14</v>
      </c>
      <c r="B16" s="44" t="s">
        <v>29</v>
      </c>
      <c r="C16" s="62">
        <v>31</v>
      </c>
      <c r="D16" s="31"/>
      <c r="E16" s="31"/>
    </row>
    <row r="17" spans="1:5" s="28" customFormat="1" ht="23.25" x14ac:dyDescent="0.35">
      <c r="A17" s="60">
        <v>15</v>
      </c>
      <c r="B17" s="44" t="s">
        <v>30</v>
      </c>
      <c r="C17" s="62">
        <v>31</v>
      </c>
      <c r="D17" s="31"/>
      <c r="E17" s="31"/>
    </row>
    <row r="18" spans="1:5" s="28" customFormat="1" ht="23.25" x14ac:dyDescent="0.35">
      <c r="A18" s="60">
        <v>16</v>
      </c>
      <c r="B18" s="45" t="s">
        <v>31</v>
      </c>
      <c r="C18" s="62">
        <v>30</v>
      </c>
      <c r="D18" s="31"/>
      <c r="E18" s="31"/>
    </row>
    <row r="19" spans="1:5" s="28" customFormat="1" ht="23.25" x14ac:dyDescent="0.35">
      <c r="A19" s="60">
        <v>17</v>
      </c>
      <c r="B19" s="45" t="s">
        <v>32</v>
      </c>
      <c r="C19" s="64">
        <v>30</v>
      </c>
      <c r="D19" s="31"/>
      <c r="E19" s="31"/>
    </row>
    <row r="20" spans="1:5" s="28" customFormat="1" ht="23.25" x14ac:dyDescent="0.35">
      <c r="A20" s="60">
        <v>18</v>
      </c>
      <c r="B20" s="44" t="s">
        <v>33</v>
      </c>
      <c r="C20" s="64">
        <v>29</v>
      </c>
      <c r="D20" s="31"/>
      <c r="E20" s="31"/>
    </row>
    <row r="21" spans="1:5" ht="23.25" x14ac:dyDescent="0.35">
      <c r="A21" s="60">
        <v>19</v>
      </c>
      <c r="B21" s="45" t="s">
        <v>34</v>
      </c>
      <c r="C21" s="64">
        <v>29</v>
      </c>
      <c r="D21" s="34"/>
      <c r="E21" s="34"/>
    </row>
    <row r="22" spans="1:5" ht="23.25" x14ac:dyDescent="0.35">
      <c r="A22" s="60">
        <v>20</v>
      </c>
      <c r="B22" s="44" t="s">
        <v>35</v>
      </c>
      <c r="C22" s="64">
        <v>29</v>
      </c>
      <c r="D22" s="34"/>
      <c r="E22" s="34"/>
    </row>
    <row r="23" spans="1:5" ht="23.25" x14ac:dyDescent="0.35">
      <c r="A23" s="60">
        <v>21</v>
      </c>
      <c r="B23" s="44" t="s">
        <v>36</v>
      </c>
      <c r="C23" s="64">
        <v>28</v>
      </c>
      <c r="D23" s="34"/>
      <c r="E23" s="34"/>
    </row>
    <row r="24" spans="1:5" ht="23.25" x14ac:dyDescent="0.35">
      <c r="A24" s="60">
        <v>22</v>
      </c>
      <c r="B24" s="44" t="s">
        <v>37</v>
      </c>
      <c r="C24" s="64">
        <v>27</v>
      </c>
      <c r="D24" s="34"/>
      <c r="E24" s="34"/>
    </row>
    <row r="25" spans="1:5" ht="23.25" x14ac:dyDescent="0.35">
      <c r="A25" s="60">
        <v>23</v>
      </c>
      <c r="B25" s="44" t="s">
        <v>38</v>
      </c>
      <c r="C25" s="64">
        <v>27</v>
      </c>
      <c r="D25" s="34"/>
      <c r="E25" s="34"/>
    </row>
    <row r="26" spans="1:5" ht="23.25" x14ac:dyDescent="0.35">
      <c r="A26" s="60">
        <v>24</v>
      </c>
      <c r="B26" s="44" t="s">
        <v>39</v>
      </c>
      <c r="C26" s="64">
        <v>27</v>
      </c>
      <c r="D26" s="34"/>
      <c r="E26" s="34"/>
    </row>
    <row r="27" spans="1:5" ht="23.25" x14ac:dyDescent="0.35">
      <c r="A27" s="60">
        <v>25</v>
      </c>
      <c r="B27" s="44" t="s">
        <v>40</v>
      </c>
      <c r="C27" s="64">
        <v>26</v>
      </c>
      <c r="D27" s="34"/>
      <c r="E27" s="34"/>
    </row>
    <row r="28" spans="1:5" ht="23.25" x14ac:dyDescent="0.35">
      <c r="A28" s="60">
        <v>26</v>
      </c>
      <c r="B28" s="44" t="s">
        <v>41</v>
      </c>
      <c r="C28" s="64">
        <v>24</v>
      </c>
      <c r="D28" s="34"/>
      <c r="E28" s="34"/>
    </row>
    <row r="29" spans="1:5" ht="23.25" x14ac:dyDescent="0.35">
      <c r="A29" s="60">
        <v>27</v>
      </c>
      <c r="B29" s="44" t="s">
        <v>42</v>
      </c>
      <c r="C29" s="64">
        <v>20</v>
      </c>
      <c r="D29" s="34"/>
      <c r="E29" s="34"/>
    </row>
    <row r="30" spans="1:5" ht="23.25" x14ac:dyDescent="0.35">
      <c r="A30" s="60">
        <v>28</v>
      </c>
      <c r="B30" s="45" t="s">
        <v>43</v>
      </c>
      <c r="C30" s="64">
        <v>17</v>
      </c>
      <c r="D30" s="34"/>
      <c r="E30" s="34"/>
    </row>
  </sheetData>
  <mergeCells count="1">
    <mergeCell ref="A1:E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C3" sqref="C3:C61"/>
    </sheetView>
  </sheetViews>
  <sheetFormatPr defaultRowHeight="15" x14ac:dyDescent="0.25"/>
  <cols>
    <col min="1" max="1" width="10.7109375" style="25" customWidth="1"/>
    <col min="2" max="2" width="31.5703125" customWidth="1"/>
    <col min="3" max="3" width="12.85546875" bestFit="1" customWidth="1"/>
    <col min="7" max="7" width="35.85546875" bestFit="1" customWidth="1"/>
  </cols>
  <sheetData>
    <row r="1" spans="1:6" ht="50.25" customHeight="1" thickBot="1" x14ac:dyDescent="0.3">
      <c r="A1" s="98" t="s">
        <v>95</v>
      </c>
      <c r="B1" s="98"/>
      <c r="C1" s="98"/>
      <c r="D1" s="98"/>
      <c r="E1" s="98"/>
    </row>
    <row r="2" spans="1:6" s="28" customFormat="1" ht="29.25" thickBot="1" x14ac:dyDescent="0.3">
      <c r="A2" s="38" t="s">
        <v>8</v>
      </c>
      <c r="B2" s="39" t="s">
        <v>1</v>
      </c>
      <c r="C2" s="39" t="s">
        <v>87</v>
      </c>
      <c r="D2" s="40" t="s">
        <v>88</v>
      </c>
      <c r="E2" s="65" t="s">
        <v>89</v>
      </c>
      <c r="F2" s="31"/>
    </row>
    <row r="3" spans="1:6" s="28" customFormat="1" ht="21" x14ac:dyDescent="0.35">
      <c r="A3" s="51">
        <v>1</v>
      </c>
      <c r="B3" s="42" t="s">
        <v>10</v>
      </c>
      <c r="C3" s="52">
        <v>39</v>
      </c>
      <c r="D3" s="37"/>
      <c r="E3" s="66">
        <v>19</v>
      </c>
      <c r="F3" s="31">
        <v>58</v>
      </c>
    </row>
    <row r="4" spans="1:6" s="28" customFormat="1" ht="21" x14ac:dyDescent="0.35">
      <c r="A4" s="53">
        <v>2</v>
      </c>
      <c r="B4" s="42" t="s">
        <v>38</v>
      </c>
      <c r="C4" s="54">
        <v>38</v>
      </c>
      <c r="D4" s="34"/>
      <c r="E4" s="67">
        <v>14</v>
      </c>
      <c r="F4" s="31">
        <v>52</v>
      </c>
    </row>
    <row r="5" spans="1:6" s="28" customFormat="1" ht="21" x14ac:dyDescent="0.35">
      <c r="A5" s="53">
        <v>3</v>
      </c>
      <c r="B5" s="42" t="s">
        <v>22</v>
      </c>
      <c r="C5" s="54">
        <v>37</v>
      </c>
      <c r="D5" s="34"/>
      <c r="E5" s="67">
        <v>15</v>
      </c>
      <c r="F5" s="31">
        <v>52</v>
      </c>
    </row>
    <row r="6" spans="1:6" s="28" customFormat="1" ht="21" x14ac:dyDescent="0.35">
      <c r="A6" s="51">
        <v>4</v>
      </c>
      <c r="B6" s="42" t="s">
        <v>18</v>
      </c>
      <c r="C6" s="54">
        <v>37</v>
      </c>
      <c r="D6" s="34"/>
      <c r="E6" s="67">
        <v>14</v>
      </c>
      <c r="F6" s="31">
        <v>51</v>
      </c>
    </row>
    <row r="7" spans="1:6" s="28" customFormat="1" ht="21" x14ac:dyDescent="0.35">
      <c r="A7" s="53">
        <v>5</v>
      </c>
      <c r="B7" s="42" t="s">
        <v>33</v>
      </c>
      <c r="C7" s="54">
        <v>37</v>
      </c>
      <c r="D7" s="34"/>
      <c r="E7" s="67">
        <v>14</v>
      </c>
      <c r="F7" s="31">
        <v>51</v>
      </c>
    </row>
    <row r="8" spans="1:6" s="28" customFormat="1" ht="21" x14ac:dyDescent="0.35">
      <c r="A8" s="53">
        <v>6</v>
      </c>
      <c r="B8" s="42" t="s">
        <v>46</v>
      </c>
      <c r="C8" s="54">
        <v>36</v>
      </c>
      <c r="D8" s="34"/>
      <c r="E8" s="67">
        <v>15</v>
      </c>
      <c r="F8" s="31">
        <v>51</v>
      </c>
    </row>
    <row r="9" spans="1:6" s="28" customFormat="1" ht="21" x14ac:dyDescent="0.35">
      <c r="A9" s="51">
        <v>7</v>
      </c>
      <c r="B9" s="42" t="s">
        <v>29</v>
      </c>
      <c r="C9" s="54">
        <v>36</v>
      </c>
      <c r="D9" s="36"/>
      <c r="E9" s="35"/>
    </row>
    <row r="10" spans="1:6" s="28" customFormat="1" ht="21" x14ac:dyDescent="0.35">
      <c r="A10" s="53">
        <v>8</v>
      </c>
      <c r="B10" s="42" t="s">
        <v>47</v>
      </c>
      <c r="C10" s="54">
        <v>36</v>
      </c>
      <c r="D10" s="34"/>
      <c r="E10" s="35"/>
    </row>
    <row r="11" spans="1:6" s="28" customFormat="1" ht="21" x14ac:dyDescent="0.35">
      <c r="A11" s="53">
        <v>9</v>
      </c>
      <c r="B11" s="42" t="s">
        <v>48</v>
      </c>
      <c r="C11" s="54">
        <v>36</v>
      </c>
      <c r="D11" s="34"/>
      <c r="E11" s="35"/>
    </row>
    <row r="12" spans="1:6" s="28" customFormat="1" ht="21" x14ac:dyDescent="0.35">
      <c r="A12" s="51">
        <v>10</v>
      </c>
      <c r="B12" s="42" t="s">
        <v>49</v>
      </c>
      <c r="C12" s="55">
        <v>36</v>
      </c>
      <c r="D12" s="34"/>
      <c r="E12" s="35"/>
    </row>
    <row r="13" spans="1:6" s="28" customFormat="1" ht="21" x14ac:dyDescent="0.35">
      <c r="A13" s="53">
        <v>11</v>
      </c>
      <c r="B13" s="42" t="s">
        <v>50</v>
      </c>
      <c r="C13" s="55">
        <v>35</v>
      </c>
      <c r="D13" s="34"/>
      <c r="E13" s="35"/>
    </row>
    <row r="14" spans="1:6" s="28" customFormat="1" ht="21" x14ac:dyDescent="0.35">
      <c r="A14" s="53">
        <v>12</v>
      </c>
      <c r="B14" s="43" t="s">
        <v>51</v>
      </c>
      <c r="C14" s="56">
        <v>35</v>
      </c>
      <c r="D14" s="34"/>
      <c r="E14" s="35"/>
    </row>
    <row r="15" spans="1:6" s="28" customFormat="1" ht="21" x14ac:dyDescent="0.35">
      <c r="A15" s="51">
        <v>13</v>
      </c>
      <c r="B15" s="43" t="s">
        <v>36</v>
      </c>
      <c r="C15" s="55">
        <v>35</v>
      </c>
      <c r="D15" s="34"/>
      <c r="E15" s="34"/>
    </row>
    <row r="16" spans="1:6" s="28" customFormat="1" ht="21" x14ac:dyDescent="0.35">
      <c r="A16" s="53">
        <v>14</v>
      </c>
      <c r="B16" s="43" t="s">
        <v>20</v>
      </c>
      <c r="C16" s="55">
        <v>34</v>
      </c>
      <c r="D16" s="31"/>
      <c r="E16" s="31"/>
    </row>
    <row r="17" spans="1:5" s="28" customFormat="1" ht="21" x14ac:dyDescent="0.35">
      <c r="A17" s="53">
        <v>15</v>
      </c>
      <c r="B17" s="42" t="s">
        <v>52</v>
      </c>
      <c r="C17" s="55">
        <v>34</v>
      </c>
      <c r="D17" s="31"/>
      <c r="E17" s="31"/>
    </row>
    <row r="18" spans="1:5" s="28" customFormat="1" ht="21" x14ac:dyDescent="0.35">
      <c r="A18" s="51">
        <v>16</v>
      </c>
      <c r="B18" s="43" t="s">
        <v>41</v>
      </c>
      <c r="C18" s="55">
        <v>34</v>
      </c>
      <c r="D18" s="31"/>
      <c r="E18" s="31"/>
    </row>
    <row r="19" spans="1:5" s="28" customFormat="1" ht="21" x14ac:dyDescent="0.35">
      <c r="A19" s="53">
        <v>17</v>
      </c>
      <c r="B19" s="68" t="s">
        <v>96</v>
      </c>
      <c r="C19" s="57">
        <v>33</v>
      </c>
      <c r="D19" s="31"/>
      <c r="E19" s="31"/>
    </row>
    <row r="20" spans="1:5" s="28" customFormat="1" ht="21" x14ac:dyDescent="0.35">
      <c r="A20" s="53">
        <v>18</v>
      </c>
      <c r="B20" s="42" t="s">
        <v>54</v>
      </c>
      <c r="C20" s="57">
        <v>33</v>
      </c>
      <c r="D20" s="31"/>
      <c r="E20" s="31"/>
    </row>
    <row r="21" spans="1:5" s="28" customFormat="1" ht="21" x14ac:dyDescent="0.35">
      <c r="A21" s="51">
        <v>19</v>
      </c>
      <c r="B21" s="43" t="s">
        <v>31</v>
      </c>
      <c r="C21" s="57">
        <v>33</v>
      </c>
      <c r="D21" s="34"/>
      <c r="E21" s="34"/>
    </row>
    <row r="22" spans="1:5" s="28" customFormat="1" ht="21" x14ac:dyDescent="0.35">
      <c r="A22" s="53">
        <v>20</v>
      </c>
      <c r="B22" s="43" t="s">
        <v>55</v>
      </c>
      <c r="C22" s="57">
        <v>33</v>
      </c>
      <c r="D22" s="34"/>
      <c r="E22" s="34"/>
    </row>
    <row r="23" spans="1:5" s="28" customFormat="1" ht="21" x14ac:dyDescent="0.35">
      <c r="A23" s="53">
        <v>21</v>
      </c>
      <c r="B23" s="43" t="s">
        <v>12</v>
      </c>
      <c r="C23" s="57">
        <v>33</v>
      </c>
      <c r="D23" s="34"/>
      <c r="E23" s="34"/>
    </row>
    <row r="24" spans="1:5" s="28" customFormat="1" ht="21" x14ac:dyDescent="0.35">
      <c r="A24" s="51">
        <v>22</v>
      </c>
      <c r="B24" s="42" t="s">
        <v>37</v>
      </c>
      <c r="C24" s="57">
        <v>33</v>
      </c>
      <c r="D24" s="34"/>
      <c r="E24" s="34"/>
    </row>
    <row r="25" spans="1:5" s="28" customFormat="1" ht="21" x14ac:dyDescent="0.35">
      <c r="A25" s="53">
        <v>23</v>
      </c>
      <c r="B25" s="43" t="s">
        <v>56</v>
      </c>
      <c r="C25" s="57">
        <v>32</v>
      </c>
      <c r="D25" s="34"/>
      <c r="E25" s="34"/>
    </row>
    <row r="26" spans="1:5" s="28" customFormat="1" ht="21" x14ac:dyDescent="0.35">
      <c r="A26" s="53">
        <v>24</v>
      </c>
      <c r="B26" s="42" t="s">
        <v>57</v>
      </c>
      <c r="C26" s="57">
        <v>32</v>
      </c>
      <c r="D26" s="34"/>
      <c r="E26" s="34"/>
    </row>
    <row r="27" spans="1:5" s="28" customFormat="1" ht="21" x14ac:dyDescent="0.35">
      <c r="A27" s="51">
        <v>25</v>
      </c>
      <c r="B27" s="43" t="s">
        <v>58</v>
      </c>
      <c r="C27" s="57">
        <v>32</v>
      </c>
      <c r="D27" s="34"/>
      <c r="E27" s="34"/>
    </row>
    <row r="28" spans="1:5" s="28" customFormat="1" ht="21" x14ac:dyDescent="0.35">
      <c r="A28" s="53">
        <v>26</v>
      </c>
      <c r="B28" s="43" t="s">
        <v>59</v>
      </c>
      <c r="C28" s="57">
        <v>32</v>
      </c>
      <c r="D28" s="34"/>
      <c r="E28" s="34"/>
    </row>
    <row r="29" spans="1:5" s="28" customFormat="1" ht="21" x14ac:dyDescent="0.35">
      <c r="A29" s="53">
        <v>27</v>
      </c>
      <c r="B29" s="42" t="s">
        <v>26</v>
      </c>
      <c r="C29" s="56">
        <v>32</v>
      </c>
      <c r="D29" s="31"/>
      <c r="E29" s="31"/>
    </row>
    <row r="30" spans="1:5" s="28" customFormat="1" ht="21" x14ac:dyDescent="0.35">
      <c r="A30" s="51">
        <v>28</v>
      </c>
      <c r="B30" s="43" t="s">
        <v>60</v>
      </c>
      <c r="C30" s="56">
        <v>31</v>
      </c>
      <c r="D30" s="31"/>
      <c r="E30" s="31"/>
    </row>
    <row r="31" spans="1:5" s="28" customFormat="1" ht="21" x14ac:dyDescent="0.35">
      <c r="A31" s="53">
        <v>29</v>
      </c>
      <c r="B31" s="42" t="s">
        <v>61</v>
      </c>
      <c r="C31" s="56">
        <v>31</v>
      </c>
      <c r="D31" s="31"/>
      <c r="E31" s="31"/>
    </row>
    <row r="32" spans="1:5" s="28" customFormat="1" ht="21" x14ac:dyDescent="0.35">
      <c r="A32" s="53">
        <v>30</v>
      </c>
      <c r="B32" s="43" t="s">
        <v>62</v>
      </c>
      <c r="C32" s="56">
        <v>31</v>
      </c>
      <c r="D32" s="31"/>
      <c r="E32" s="31"/>
    </row>
    <row r="33" spans="1:5" s="28" customFormat="1" ht="21" x14ac:dyDescent="0.35">
      <c r="A33" s="51">
        <v>31</v>
      </c>
      <c r="B33" s="42" t="s">
        <v>14</v>
      </c>
      <c r="C33" s="56">
        <v>30</v>
      </c>
      <c r="D33" s="31"/>
      <c r="E33" s="31"/>
    </row>
    <row r="34" spans="1:5" s="28" customFormat="1" ht="21" x14ac:dyDescent="0.35">
      <c r="A34" s="53">
        <v>32</v>
      </c>
      <c r="B34" s="42" t="s">
        <v>63</v>
      </c>
      <c r="C34" s="56">
        <v>30</v>
      </c>
      <c r="D34" s="31"/>
      <c r="E34" s="31"/>
    </row>
    <row r="35" spans="1:5" s="28" customFormat="1" ht="21" x14ac:dyDescent="0.35">
      <c r="A35" s="53">
        <v>33</v>
      </c>
      <c r="B35" s="43" t="s">
        <v>64</v>
      </c>
      <c r="C35" s="56">
        <v>30</v>
      </c>
      <c r="D35" s="31"/>
      <c r="E35" s="31"/>
    </row>
    <row r="36" spans="1:5" s="28" customFormat="1" ht="21" x14ac:dyDescent="0.35">
      <c r="A36" s="51">
        <v>34</v>
      </c>
      <c r="B36" s="42" t="s">
        <v>65</v>
      </c>
      <c r="C36" s="56">
        <v>30</v>
      </c>
      <c r="D36" s="31"/>
      <c r="E36" s="31"/>
    </row>
    <row r="37" spans="1:5" s="28" customFormat="1" ht="21" x14ac:dyDescent="0.35">
      <c r="A37" s="53">
        <v>35</v>
      </c>
      <c r="B37" s="42" t="s">
        <v>42</v>
      </c>
      <c r="C37" s="56">
        <v>29</v>
      </c>
      <c r="D37" s="31"/>
      <c r="E37" s="31"/>
    </row>
    <row r="38" spans="1:5" s="28" customFormat="1" ht="21" x14ac:dyDescent="0.35">
      <c r="A38" s="53">
        <v>36</v>
      </c>
      <c r="B38" s="42" t="s">
        <v>66</v>
      </c>
      <c r="C38" s="56">
        <v>28</v>
      </c>
      <c r="D38" s="31"/>
      <c r="E38" s="31"/>
    </row>
    <row r="39" spans="1:5" s="28" customFormat="1" ht="21" x14ac:dyDescent="0.35">
      <c r="A39" s="51">
        <v>37</v>
      </c>
      <c r="B39" s="42" t="s">
        <v>67</v>
      </c>
      <c r="C39" s="56">
        <v>28</v>
      </c>
      <c r="D39" s="31"/>
      <c r="E39" s="31"/>
    </row>
    <row r="40" spans="1:5" s="28" customFormat="1" ht="21" x14ac:dyDescent="0.35">
      <c r="A40" s="53">
        <v>38</v>
      </c>
      <c r="B40" s="43" t="s">
        <v>24</v>
      </c>
      <c r="C40" s="56">
        <v>28</v>
      </c>
      <c r="D40" s="31"/>
      <c r="E40" s="31"/>
    </row>
    <row r="41" spans="1:5" s="28" customFormat="1" ht="21" x14ac:dyDescent="0.35">
      <c r="A41" s="53">
        <v>39</v>
      </c>
      <c r="B41" s="42" t="s">
        <v>68</v>
      </c>
      <c r="C41" s="56">
        <v>28</v>
      </c>
      <c r="D41" s="31"/>
      <c r="E41" s="31"/>
    </row>
    <row r="42" spans="1:5" s="28" customFormat="1" ht="21" x14ac:dyDescent="0.35">
      <c r="A42" s="51">
        <v>40</v>
      </c>
      <c r="B42" s="43" t="s">
        <v>69</v>
      </c>
      <c r="C42" s="56">
        <v>27</v>
      </c>
      <c r="D42" s="31"/>
      <c r="E42" s="31"/>
    </row>
    <row r="43" spans="1:5" s="28" customFormat="1" ht="21" x14ac:dyDescent="0.35">
      <c r="A43" s="53">
        <v>41</v>
      </c>
      <c r="B43" s="43" t="s">
        <v>70</v>
      </c>
      <c r="C43" s="56">
        <v>27</v>
      </c>
      <c r="D43" s="31"/>
      <c r="E43" s="31"/>
    </row>
    <row r="44" spans="1:5" s="28" customFormat="1" ht="21" x14ac:dyDescent="0.35">
      <c r="A44" s="53">
        <v>42</v>
      </c>
      <c r="B44" s="43" t="s">
        <v>71</v>
      </c>
      <c r="C44" s="56">
        <v>27</v>
      </c>
      <c r="D44" s="31"/>
      <c r="E44" s="31"/>
    </row>
    <row r="45" spans="1:5" s="28" customFormat="1" ht="21" x14ac:dyDescent="0.35">
      <c r="A45" s="51">
        <v>43</v>
      </c>
      <c r="B45" s="43" t="s">
        <v>72</v>
      </c>
      <c r="C45" s="56">
        <v>27</v>
      </c>
      <c r="D45" s="31"/>
      <c r="E45" s="31"/>
    </row>
    <row r="46" spans="1:5" s="28" customFormat="1" ht="21" x14ac:dyDescent="0.35">
      <c r="A46" s="53">
        <v>44</v>
      </c>
      <c r="B46" s="42" t="s">
        <v>73</v>
      </c>
      <c r="C46" s="56">
        <v>26</v>
      </c>
      <c r="D46" s="31"/>
      <c r="E46" s="31"/>
    </row>
    <row r="47" spans="1:5" s="28" customFormat="1" ht="21" x14ac:dyDescent="0.35">
      <c r="A47" s="53">
        <v>45</v>
      </c>
      <c r="B47" s="42" t="s">
        <v>74</v>
      </c>
      <c r="C47" s="56">
        <v>26</v>
      </c>
      <c r="D47" s="31"/>
      <c r="E47" s="31"/>
    </row>
    <row r="48" spans="1:5" s="28" customFormat="1" ht="21" x14ac:dyDescent="0.35">
      <c r="A48" s="51">
        <v>46</v>
      </c>
      <c r="B48" s="43" t="s">
        <v>75</v>
      </c>
      <c r="C48" s="56">
        <v>26</v>
      </c>
      <c r="D48" s="31"/>
      <c r="E48" s="31"/>
    </row>
    <row r="49" spans="1:5" s="28" customFormat="1" ht="21" x14ac:dyDescent="0.35">
      <c r="A49" s="53">
        <v>47</v>
      </c>
      <c r="B49" s="42" t="s">
        <v>76</v>
      </c>
      <c r="C49" s="56">
        <v>26</v>
      </c>
      <c r="D49" s="31"/>
      <c r="E49" s="31"/>
    </row>
    <row r="50" spans="1:5" s="28" customFormat="1" ht="21" x14ac:dyDescent="0.35">
      <c r="A50" s="53">
        <v>48</v>
      </c>
      <c r="B50" s="43" t="s">
        <v>77</v>
      </c>
      <c r="C50" s="56">
        <v>25</v>
      </c>
      <c r="D50" s="31"/>
      <c r="E50" s="31"/>
    </row>
    <row r="51" spans="1:5" s="28" customFormat="1" ht="21" x14ac:dyDescent="0.35">
      <c r="A51" s="51">
        <v>49</v>
      </c>
      <c r="B51" s="42" t="s">
        <v>35</v>
      </c>
      <c r="C51" s="56">
        <v>25</v>
      </c>
      <c r="D51" s="31"/>
      <c r="E51" s="31"/>
    </row>
    <row r="52" spans="1:5" s="28" customFormat="1" ht="21" x14ac:dyDescent="0.35">
      <c r="A52" s="53">
        <v>50</v>
      </c>
      <c r="B52" s="68" t="s">
        <v>78</v>
      </c>
      <c r="C52" s="56">
        <v>24</v>
      </c>
      <c r="D52" s="31"/>
      <c r="E52" s="31"/>
    </row>
    <row r="53" spans="1:5" s="28" customFormat="1" ht="21" x14ac:dyDescent="0.35">
      <c r="A53" s="53">
        <v>51</v>
      </c>
      <c r="B53" s="42" t="s">
        <v>79</v>
      </c>
      <c r="C53" s="56">
        <v>24</v>
      </c>
      <c r="D53" s="31"/>
      <c r="E53" s="31"/>
    </row>
    <row r="54" spans="1:5" s="28" customFormat="1" ht="21" x14ac:dyDescent="0.35">
      <c r="A54" s="51">
        <v>52</v>
      </c>
      <c r="B54" s="68" t="s">
        <v>80</v>
      </c>
      <c r="C54" s="56">
        <v>22</v>
      </c>
      <c r="D54" s="31"/>
      <c r="E54" s="31"/>
    </row>
    <row r="55" spans="1:5" s="28" customFormat="1" ht="21" x14ac:dyDescent="0.35">
      <c r="A55" s="53">
        <v>53</v>
      </c>
      <c r="B55" s="68" t="s">
        <v>43</v>
      </c>
      <c r="C55" s="56">
        <v>22</v>
      </c>
      <c r="D55" s="31"/>
      <c r="E55" s="31"/>
    </row>
    <row r="56" spans="1:5" s="28" customFormat="1" ht="21" x14ac:dyDescent="0.35">
      <c r="A56" s="53">
        <v>54</v>
      </c>
      <c r="B56" s="42" t="s">
        <v>81</v>
      </c>
      <c r="C56" s="56">
        <v>20</v>
      </c>
      <c r="D56" s="31"/>
      <c r="E56" s="31"/>
    </row>
    <row r="57" spans="1:5" s="28" customFormat="1" ht="21" x14ac:dyDescent="0.35">
      <c r="A57" s="51">
        <v>55</v>
      </c>
      <c r="B57" s="42" t="s">
        <v>82</v>
      </c>
      <c r="C57" s="56">
        <v>19</v>
      </c>
      <c r="D57" s="31"/>
      <c r="E57" s="31"/>
    </row>
    <row r="58" spans="1:5" s="28" customFormat="1" ht="21" x14ac:dyDescent="0.35">
      <c r="A58" s="53">
        <v>56</v>
      </c>
      <c r="B58" s="42" t="s">
        <v>40</v>
      </c>
      <c r="C58" s="56">
        <v>17</v>
      </c>
      <c r="D58" s="31"/>
      <c r="E58" s="31"/>
    </row>
    <row r="59" spans="1:5" s="28" customFormat="1" ht="21" x14ac:dyDescent="0.35">
      <c r="A59" s="53">
        <v>57</v>
      </c>
      <c r="B59" s="43" t="s">
        <v>83</v>
      </c>
      <c r="C59" s="56">
        <v>17</v>
      </c>
      <c r="D59" s="31"/>
      <c r="E59" s="31"/>
    </row>
    <row r="60" spans="1:5" s="28" customFormat="1" ht="21" x14ac:dyDescent="0.35">
      <c r="A60" s="51">
        <v>58</v>
      </c>
      <c r="B60" s="43" t="s">
        <v>84</v>
      </c>
      <c r="C60" s="56">
        <v>15</v>
      </c>
      <c r="D60" s="31"/>
      <c r="E60" s="31"/>
    </row>
    <row r="61" spans="1:5" s="28" customFormat="1" ht="21" x14ac:dyDescent="0.35">
      <c r="A61" s="53">
        <v>59</v>
      </c>
      <c r="B61" s="43" t="s">
        <v>85</v>
      </c>
      <c r="C61" s="56">
        <v>7</v>
      </c>
      <c r="D61" s="31"/>
      <c r="E61" s="31"/>
    </row>
    <row r="62" spans="1:5" s="28" customFormat="1" ht="28.5" x14ac:dyDescent="0.45">
      <c r="A62" s="30"/>
      <c r="B62" s="29"/>
      <c r="C62" s="32"/>
      <c r="D62" s="31"/>
      <c r="E62" s="31"/>
    </row>
    <row r="63" spans="1:5" s="28" customFormat="1" x14ac:dyDescent="0.25">
      <c r="A63" s="33"/>
    </row>
    <row r="64" spans="1:5" s="28" customFormat="1" x14ac:dyDescent="0.25">
      <c r="A64" s="33"/>
    </row>
    <row r="65" spans="1:1" s="28" customFormat="1" x14ac:dyDescent="0.25">
      <c r="A65" s="33"/>
    </row>
    <row r="66" spans="1:1" s="28" customFormat="1" x14ac:dyDescent="0.25">
      <c r="A66" s="33"/>
    </row>
    <row r="67" spans="1:1" s="28" customFormat="1" x14ac:dyDescent="0.25">
      <c r="A67" s="33"/>
    </row>
    <row r="68" spans="1:1" s="28" customFormat="1" x14ac:dyDescent="0.25">
      <c r="A68" s="33"/>
    </row>
    <row r="69" spans="1:1" s="28" customFormat="1" x14ac:dyDescent="0.25">
      <c r="A69" s="33"/>
    </row>
    <row r="70" spans="1:1" s="28" customFormat="1" x14ac:dyDescent="0.25">
      <c r="A70" s="33"/>
    </row>
  </sheetData>
  <mergeCells count="1">
    <mergeCell ref="A1:E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Lovecký skeet</vt:lpstr>
      <vt:lpstr>Americký trap</vt:lpstr>
      <vt:lpstr>LS výsledky</vt:lpstr>
      <vt:lpstr>AT výsledky</vt:lpstr>
      <vt:lpstr>'Americký trap'!Oblast_tisku</vt:lpstr>
      <vt:lpstr>'Lovecký skeet'!Oblast_tisku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2021-08-07T13:12:51Z</dcterms:modified>
</cp:coreProperties>
</file>