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 firstSheet="2" activeTab="5"/>
  </bookViews>
  <sheets>
    <sheet name="AT výsledky (2)" sheetId="11" r:id="rId1"/>
    <sheet name="Lovecké kolo" sheetId="5" r:id="rId2"/>
    <sheet name="Americký trap" sheetId="4" r:id="rId3"/>
    <sheet name="Okresní přebor" sheetId="8" r:id="rId4"/>
    <sheet name="LK výsledky" sheetId="2" r:id="rId5"/>
    <sheet name="AT výsledky" sheetId="3" r:id="rId6"/>
    <sheet name="List1" sheetId="9" r:id="rId7"/>
    <sheet name="List2" sheetId="10" r:id="rId8"/>
    <sheet name="K4M výsledky" sheetId="7" r:id="rId9"/>
  </sheets>
  <definedNames>
    <definedName name="_xlnm.Print_Area" localSheetId="2">'Americký trap'!$A$1:$BD$63</definedName>
    <definedName name="_xlnm.Print_Area" localSheetId="1">'Lovecké kolo'!$A$1:$AT$27</definedName>
  </definedNames>
  <calcPr calcId="152511"/>
</workbook>
</file>

<file path=xl/calcChain.xml><?xml version="1.0" encoding="utf-8"?>
<calcChain xmlns="http://schemas.openxmlformats.org/spreadsheetml/2006/main">
  <c r="AR14" i="5" l="1"/>
  <c r="E11" i="8"/>
  <c r="E10" i="8"/>
  <c r="E9" i="8"/>
  <c r="E8" i="8"/>
  <c r="BB24" i="4"/>
  <c r="BB3" i="4"/>
  <c r="AR7" i="5"/>
  <c r="AR8" i="5"/>
  <c r="E27" i="8" l="1"/>
  <c r="E19" i="8"/>
  <c r="E20" i="8"/>
  <c r="E21" i="8"/>
  <c r="E22" i="8"/>
  <c r="E23" i="8"/>
  <c r="E24" i="8"/>
  <c r="E25" i="8"/>
  <c r="E26" i="8"/>
  <c r="E18" i="8"/>
  <c r="E5" i="8"/>
  <c r="E3" i="8"/>
  <c r="E6" i="8"/>
  <c r="E4" i="8"/>
  <c r="E7" i="8"/>
  <c r="AB7" i="4"/>
  <c r="AB22" i="4"/>
  <c r="BB4" i="4" l="1"/>
  <c r="AB4" i="4"/>
  <c r="BC4" i="4" l="1"/>
  <c r="W21" i="5"/>
  <c r="AR21" i="5"/>
  <c r="W6" i="5"/>
  <c r="W24" i="5"/>
  <c r="W22" i="5"/>
  <c r="W8" i="5"/>
  <c r="W19" i="5"/>
  <c r="W23" i="5"/>
  <c r="W13" i="5"/>
  <c r="W20" i="5"/>
  <c r="W12" i="5"/>
  <c r="W18" i="5"/>
  <c r="W9" i="5"/>
  <c r="W14" i="5"/>
  <c r="W3" i="5"/>
  <c r="W17" i="5"/>
  <c r="W4" i="5"/>
  <c r="AR4" i="5"/>
  <c r="AR6" i="5"/>
  <c r="AS6" i="5" s="1"/>
  <c r="AR24" i="5"/>
  <c r="AR22" i="5"/>
  <c r="AS22" i="5" s="1"/>
  <c r="AR19" i="5"/>
  <c r="AS19" i="5" s="1"/>
  <c r="AR23" i="5"/>
  <c r="AR13" i="5"/>
  <c r="AR20" i="5"/>
  <c r="AR12" i="5"/>
  <c r="AR18" i="5"/>
  <c r="AR9" i="5"/>
  <c r="AR3" i="5"/>
  <c r="AR17" i="5"/>
  <c r="W11" i="5"/>
  <c r="AR11" i="5"/>
  <c r="W16" i="5"/>
  <c r="AR16" i="5"/>
  <c r="W5" i="5"/>
  <c r="AR5" i="5"/>
  <c r="W7" i="5"/>
  <c r="W10" i="5"/>
  <c r="AR10" i="5"/>
  <c r="W15" i="5"/>
  <c r="AR15" i="5"/>
  <c r="W25" i="5"/>
  <c r="AR25" i="5"/>
  <c r="W26" i="5"/>
  <c r="AR26" i="5"/>
  <c r="W27" i="5"/>
  <c r="AR27" i="5"/>
  <c r="W28" i="5"/>
  <c r="AR28" i="5"/>
  <c r="W29" i="5"/>
  <c r="AR29" i="5"/>
  <c r="W30" i="5"/>
  <c r="AR30" i="5"/>
  <c r="W31" i="5"/>
  <c r="AR31" i="5"/>
  <c r="W32" i="5"/>
  <c r="AR32" i="5"/>
  <c r="W33" i="5"/>
  <c r="AR33" i="5"/>
  <c r="W34" i="5"/>
  <c r="AR34" i="5"/>
  <c r="AS34" i="5" s="1"/>
  <c r="W35" i="5"/>
  <c r="AR35" i="5"/>
  <c r="W36" i="5"/>
  <c r="AR36" i="5"/>
  <c r="W37" i="5"/>
  <c r="AR37" i="5"/>
  <c r="W38" i="5"/>
  <c r="AR38" i="5"/>
  <c r="W39" i="5"/>
  <c r="AR39" i="5"/>
  <c r="W40" i="5"/>
  <c r="AR40" i="5"/>
  <c r="W41" i="5"/>
  <c r="AR41" i="5"/>
  <c r="W42" i="5"/>
  <c r="AR42" i="5"/>
  <c r="W43" i="5"/>
  <c r="AR43" i="5"/>
  <c r="W44" i="5"/>
  <c r="AR44" i="5"/>
  <c r="W45" i="5"/>
  <c r="AR45" i="5"/>
  <c r="W46" i="5"/>
  <c r="AR46" i="5"/>
  <c r="W47" i="5"/>
  <c r="AR47" i="5"/>
  <c r="W48" i="5"/>
  <c r="AR48" i="5"/>
  <c r="W49" i="5"/>
  <c r="AR49" i="5"/>
  <c r="W50" i="5"/>
  <c r="AR50" i="5"/>
  <c r="AS50" i="5" s="1"/>
  <c r="W51" i="5"/>
  <c r="AR51" i="5"/>
  <c r="W52" i="5"/>
  <c r="AR52" i="5"/>
  <c r="W53" i="5"/>
  <c r="AR53" i="5"/>
  <c r="W54" i="5"/>
  <c r="AR54" i="5"/>
  <c r="W55" i="5"/>
  <c r="AR55" i="5"/>
  <c r="W56" i="5"/>
  <c r="AR56" i="5"/>
  <c r="W57" i="5"/>
  <c r="AR57" i="5"/>
  <c r="W58" i="5"/>
  <c r="AR58" i="5"/>
  <c r="W59" i="5"/>
  <c r="AR59" i="5"/>
  <c r="W60" i="5"/>
  <c r="AR60" i="5"/>
  <c r="W61" i="5"/>
  <c r="AR61" i="5"/>
  <c r="W62" i="5"/>
  <c r="AR62" i="5"/>
  <c r="W63" i="5"/>
  <c r="AR63" i="5"/>
  <c r="W64" i="5"/>
  <c r="AR64" i="5"/>
  <c r="W65" i="5"/>
  <c r="AR65" i="5"/>
  <c r="W66" i="5"/>
  <c r="AR66" i="5"/>
  <c r="AS66" i="5" s="1"/>
  <c r="W67" i="5"/>
  <c r="AR67" i="5"/>
  <c r="W68" i="5"/>
  <c r="AR68" i="5"/>
  <c r="W69" i="5"/>
  <c r="AR69" i="5"/>
  <c r="W70" i="5"/>
  <c r="AR70" i="5"/>
  <c r="W71" i="5"/>
  <c r="AR71" i="5"/>
  <c r="W72" i="5"/>
  <c r="AR72" i="5"/>
  <c r="W73" i="5"/>
  <c r="AR73" i="5"/>
  <c r="W74" i="5"/>
  <c r="AR74" i="5"/>
  <c r="W75" i="5"/>
  <c r="AR75" i="5"/>
  <c r="W76" i="5"/>
  <c r="AR76" i="5"/>
  <c r="W77" i="5"/>
  <c r="AR77" i="5"/>
  <c r="W78" i="5"/>
  <c r="AR78" i="5"/>
  <c r="W79" i="5"/>
  <c r="AR79" i="5"/>
  <c r="W80" i="5"/>
  <c r="AR80" i="5"/>
  <c r="W81" i="5"/>
  <c r="AR81" i="5"/>
  <c r="W82" i="5"/>
  <c r="AR82" i="5"/>
  <c r="AS82" i="5" s="1"/>
  <c r="W83" i="5"/>
  <c r="AR83" i="5"/>
  <c r="W84" i="5"/>
  <c r="AR84" i="5"/>
  <c r="W85" i="5"/>
  <c r="AR85" i="5"/>
  <c r="W86" i="5"/>
  <c r="AR86" i="5"/>
  <c r="W87" i="5"/>
  <c r="AR87" i="5"/>
  <c r="W88" i="5"/>
  <c r="AR88" i="5"/>
  <c r="W89" i="5"/>
  <c r="AR89" i="5"/>
  <c r="W90" i="5"/>
  <c r="AR90" i="5"/>
  <c r="W91" i="5"/>
  <c r="AR91" i="5"/>
  <c r="W92" i="5"/>
  <c r="AR92" i="5"/>
  <c r="W93" i="5"/>
  <c r="AR93" i="5"/>
  <c r="W94" i="5"/>
  <c r="AR94" i="5"/>
  <c r="BB94" i="4"/>
  <c r="AB94" i="4"/>
  <c r="BB93" i="4"/>
  <c r="AB93" i="4"/>
  <c r="BB92" i="4"/>
  <c r="AB92" i="4"/>
  <c r="BB91" i="4"/>
  <c r="AB91" i="4"/>
  <c r="BB90" i="4"/>
  <c r="AB90" i="4"/>
  <c r="BB89" i="4"/>
  <c r="AB89" i="4"/>
  <c r="BB88" i="4"/>
  <c r="AB88" i="4"/>
  <c r="BB87" i="4"/>
  <c r="AB87" i="4"/>
  <c r="BB86" i="4"/>
  <c r="AB86" i="4"/>
  <c r="BB85" i="4"/>
  <c r="AB85" i="4"/>
  <c r="BB84" i="4"/>
  <c r="BC84" i="4" s="1"/>
  <c r="AB84" i="4"/>
  <c r="BB83" i="4"/>
  <c r="AB83" i="4"/>
  <c r="BB82" i="4"/>
  <c r="AB82" i="4"/>
  <c r="BB81" i="4"/>
  <c r="AB81" i="4"/>
  <c r="BB80" i="4"/>
  <c r="AB80" i="4"/>
  <c r="BB79" i="4"/>
  <c r="AB79" i="4"/>
  <c r="BB78" i="4"/>
  <c r="AB78" i="4"/>
  <c r="BB77" i="4"/>
  <c r="AB77" i="4"/>
  <c r="BB76" i="4"/>
  <c r="AB76" i="4"/>
  <c r="BB75" i="4"/>
  <c r="AB75" i="4"/>
  <c r="BB74" i="4"/>
  <c r="AB74" i="4"/>
  <c r="BB73" i="4"/>
  <c r="AB73" i="4"/>
  <c r="BB72" i="4"/>
  <c r="AB72" i="4"/>
  <c r="BB71" i="4"/>
  <c r="AB71" i="4"/>
  <c r="BB70" i="4"/>
  <c r="AB70" i="4"/>
  <c r="BB69" i="4"/>
  <c r="AB69" i="4"/>
  <c r="BB68" i="4"/>
  <c r="AB68" i="4"/>
  <c r="BB67" i="4"/>
  <c r="AB67" i="4"/>
  <c r="BB66" i="4"/>
  <c r="AB66" i="4"/>
  <c r="BB65" i="4"/>
  <c r="AB65" i="4"/>
  <c r="BB64" i="4"/>
  <c r="AB64" i="4"/>
  <c r="BB63" i="4"/>
  <c r="BC63" i="4" s="1"/>
  <c r="AB63" i="4"/>
  <c r="BB62" i="4"/>
  <c r="AB62" i="4"/>
  <c r="BB61" i="4"/>
  <c r="AB61" i="4"/>
  <c r="BB60" i="4"/>
  <c r="AB60" i="4"/>
  <c r="BB59" i="4"/>
  <c r="AB59" i="4"/>
  <c r="BB58" i="4"/>
  <c r="AB58" i="4"/>
  <c r="BB57" i="4"/>
  <c r="AB57" i="4"/>
  <c r="BB56" i="4"/>
  <c r="AB56" i="4"/>
  <c r="BB55" i="4"/>
  <c r="AB55" i="4"/>
  <c r="BB54" i="4"/>
  <c r="AB54" i="4"/>
  <c r="BB53" i="4"/>
  <c r="AB53" i="4"/>
  <c r="BB52" i="4"/>
  <c r="AB52" i="4"/>
  <c r="BB51" i="4"/>
  <c r="AB51" i="4"/>
  <c r="BB50" i="4"/>
  <c r="BC50" i="4" s="1"/>
  <c r="AB50" i="4"/>
  <c r="BB49" i="4"/>
  <c r="AB49" i="4"/>
  <c r="BB48" i="4"/>
  <c r="AB48" i="4"/>
  <c r="BB47" i="4"/>
  <c r="AB47" i="4"/>
  <c r="BB46" i="4"/>
  <c r="AB46" i="4"/>
  <c r="BB45" i="4"/>
  <c r="AB45" i="4"/>
  <c r="BB44" i="4"/>
  <c r="AB44" i="4"/>
  <c r="BB43" i="4"/>
  <c r="AB43" i="4"/>
  <c r="BB42" i="4"/>
  <c r="AB42" i="4"/>
  <c r="BB41" i="4"/>
  <c r="AB41" i="4"/>
  <c r="BB40" i="4"/>
  <c r="AB40" i="4"/>
  <c r="BB39" i="4"/>
  <c r="AB39" i="4"/>
  <c r="BB38" i="4"/>
  <c r="AB38" i="4"/>
  <c r="BB37" i="4"/>
  <c r="AB37" i="4"/>
  <c r="BB18" i="4"/>
  <c r="AB18" i="4"/>
  <c r="BB30" i="4"/>
  <c r="AB30" i="4"/>
  <c r="BB28" i="4"/>
  <c r="AB28" i="4"/>
  <c r="BB34" i="4"/>
  <c r="AB34" i="4"/>
  <c r="BB8" i="4"/>
  <c r="AB8" i="4"/>
  <c r="BB9" i="4"/>
  <c r="AB9" i="4"/>
  <c r="BB12" i="4"/>
  <c r="AB12" i="4"/>
  <c r="AB3" i="4"/>
  <c r="BB23" i="4"/>
  <c r="AB23" i="4"/>
  <c r="BB5" i="4"/>
  <c r="AB5" i="4"/>
  <c r="BB20" i="4"/>
  <c r="AB20" i="4"/>
  <c r="BB13" i="4"/>
  <c r="AB13" i="4"/>
  <c r="BB31" i="4"/>
  <c r="AB31" i="4"/>
  <c r="BB15" i="4"/>
  <c r="AB15" i="4"/>
  <c r="BB7" i="4"/>
  <c r="BB22" i="4"/>
  <c r="BB29" i="4"/>
  <c r="AB29" i="4"/>
  <c r="BB16" i="4"/>
  <c r="AB16" i="4"/>
  <c r="BB33" i="4"/>
  <c r="AB33" i="4"/>
  <c r="BB26" i="4"/>
  <c r="AB26" i="4"/>
  <c r="BB32" i="4"/>
  <c r="AB32" i="4"/>
  <c r="BB14" i="4"/>
  <c r="AB14" i="4"/>
  <c r="BB11" i="4"/>
  <c r="AB11" i="4"/>
  <c r="BB35" i="4"/>
  <c r="AB35" i="4"/>
  <c r="BB27" i="4"/>
  <c r="AB27" i="4"/>
  <c r="BB21" i="4"/>
  <c r="AB21" i="4"/>
  <c r="BB6" i="4"/>
  <c r="AB6" i="4"/>
  <c r="BB36" i="4"/>
  <c r="AB36" i="4"/>
  <c r="BB10" i="4"/>
  <c r="AB10" i="4"/>
  <c r="AB24" i="4"/>
  <c r="BB25" i="4"/>
  <c r="AB25" i="4"/>
  <c r="BB17" i="4"/>
  <c r="AB17" i="4"/>
  <c r="BB19" i="4"/>
  <c r="AB19" i="4"/>
  <c r="BC79" i="4"/>
  <c r="AS90" i="5"/>
  <c r="AS74" i="5"/>
  <c r="AS58" i="5"/>
  <c r="AS42" i="5"/>
  <c r="AS26" i="5"/>
  <c r="BC68" i="4"/>
  <c r="BC47" i="4"/>
  <c r="BC62" i="4"/>
  <c r="BC28" i="4" l="1"/>
  <c r="AS23" i="5"/>
  <c r="AS94" i="5"/>
  <c r="AS86" i="5"/>
  <c r="AS78" i="5"/>
  <c r="AS70" i="5"/>
  <c r="AS62" i="5"/>
  <c r="AS54" i="5"/>
  <c r="AS46" i="5"/>
  <c r="AS38" i="5"/>
  <c r="AS30" i="5"/>
  <c r="AS7" i="5"/>
  <c r="AS11" i="5"/>
  <c r="BC9" i="4"/>
  <c r="AS21" i="5"/>
  <c r="AS93" i="5"/>
  <c r="AS92" i="5"/>
  <c r="AS91" i="5"/>
  <c r="AS89" i="5"/>
  <c r="AS88" i="5"/>
  <c r="AS87" i="5"/>
  <c r="AS85" i="5"/>
  <c r="AS84" i="5"/>
  <c r="AS83" i="5"/>
  <c r="AS81" i="5"/>
  <c r="AS80" i="5"/>
  <c r="AS79" i="5"/>
  <c r="AS77" i="5"/>
  <c r="AS76" i="5"/>
  <c r="AS75" i="5"/>
  <c r="AS73" i="5"/>
  <c r="AS72" i="5"/>
  <c r="AS71" i="5"/>
  <c r="AS69" i="5"/>
  <c r="AS68" i="5"/>
  <c r="AS67" i="5"/>
  <c r="AS65" i="5"/>
  <c r="AS64" i="5"/>
  <c r="AS63" i="5"/>
  <c r="AS61" i="5"/>
  <c r="AS60" i="5"/>
  <c r="AS59" i="5"/>
  <c r="AS57" i="5"/>
  <c r="AS56" i="5"/>
  <c r="AS55" i="5"/>
  <c r="AS53" i="5"/>
  <c r="AS52" i="5"/>
  <c r="AS51" i="5"/>
  <c r="AS49" i="5"/>
  <c r="AS48" i="5"/>
  <c r="AS47" i="5"/>
  <c r="AS45" i="5"/>
  <c r="AS44" i="5"/>
  <c r="AS43" i="5"/>
  <c r="AS41" i="5"/>
  <c r="AS40" i="5"/>
  <c r="AS39" i="5"/>
  <c r="AS37" i="5"/>
  <c r="AS36" i="5"/>
  <c r="AS35" i="5"/>
  <c r="AS33" i="5"/>
  <c r="AS32" i="5"/>
  <c r="AS31" i="5"/>
  <c r="AS29" i="5"/>
  <c r="AS28" i="5"/>
  <c r="AS27" i="5"/>
  <c r="AS25" i="5"/>
  <c r="AS15" i="5"/>
  <c r="AS10" i="5"/>
  <c r="AS5" i="5"/>
  <c r="AS17" i="5"/>
  <c r="AS14" i="5"/>
  <c r="AS13" i="5"/>
  <c r="BC35" i="4"/>
  <c r="BC25" i="4"/>
  <c r="BC24" i="4"/>
  <c r="BC36" i="4"/>
  <c r="BC11" i="4"/>
  <c r="BC32" i="4"/>
  <c r="BC31" i="4"/>
  <c r="BC20" i="4"/>
  <c r="BC5" i="4"/>
  <c r="BC23" i="4"/>
  <c r="BC3" i="4"/>
  <c r="BC12" i="4"/>
  <c r="BC8" i="4"/>
  <c r="BC34" i="4"/>
  <c r="BC30" i="4"/>
  <c r="BC18" i="4"/>
  <c r="BC37" i="4"/>
  <c r="BC38" i="4"/>
  <c r="BC39" i="4"/>
  <c r="BC40" i="4"/>
  <c r="BC41" i="4"/>
  <c r="BC42" i="4"/>
  <c r="BC43" i="4"/>
  <c r="BC44" i="4"/>
  <c r="BC45" i="4"/>
  <c r="BC46" i="4"/>
  <c r="BC48" i="4"/>
  <c r="BC49" i="4"/>
  <c r="BC51" i="4"/>
  <c r="BC52" i="4"/>
  <c r="BC53" i="4"/>
  <c r="BC54" i="4"/>
  <c r="BC55" i="4"/>
  <c r="BC56" i="4"/>
  <c r="BC57" i="4"/>
  <c r="BC58" i="4"/>
  <c r="BC59" i="4"/>
  <c r="BC60" i="4"/>
  <c r="BC61" i="4"/>
  <c r="BC64" i="4"/>
  <c r="BC65" i="4"/>
  <c r="BC66" i="4"/>
  <c r="BC67" i="4"/>
  <c r="BC69" i="4"/>
  <c r="BC70" i="4"/>
  <c r="BC71" i="4"/>
  <c r="BC72" i="4"/>
  <c r="BC73" i="4"/>
  <c r="BC74" i="4"/>
  <c r="BC75" i="4"/>
  <c r="BC76" i="4"/>
  <c r="BC77" i="4"/>
  <c r="BC78" i="4"/>
  <c r="BC80" i="4"/>
  <c r="BC81" i="4"/>
  <c r="BC82" i="4"/>
  <c r="BC83" i="4"/>
  <c r="BC85" i="4"/>
  <c r="BC86" i="4"/>
  <c r="BC87" i="4"/>
  <c r="BC88" i="4"/>
  <c r="BC89" i="4"/>
  <c r="BC90" i="4"/>
  <c r="BC91" i="4"/>
  <c r="BC92" i="4"/>
  <c r="BC93" i="4"/>
  <c r="BC94" i="4"/>
  <c r="BC19" i="4"/>
  <c r="BC6" i="4"/>
  <c r="BC21" i="4"/>
  <c r="BC27" i="4"/>
  <c r="BC14" i="4"/>
  <c r="BC33" i="4"/>
  <c r="BC16" i="4"/>
  <c r="BC29" i="4"/>
  <c r="BC22" i="4"/>
  <c r="BC7" i="4"/>
  <c r="BC15" i="4"/>
  <c r="BC13" i="4"/>
  <c r="BC10" i="4"/>
  <c r="BC26" i="4"/>
  <c r="BC17" i="4"/>
  <c r="AS8" i="5"/>
  <c r="AS4" i="5"/>
  <c r="AS18" i="5"/>
  <c r="AS20" i="5"/>
  <c r="AS16" i="5"/>
  <c r="AS3" i="5"/>
  <c r="AS9" i="5"/>
  <c r="AS12" i="5"/>
  <c r="AS24" i="5"/>
</calcChain>
</file>

<file path=xl/sharedStrings.xml><?xml version="1.0" encoding="utf-8"?>
<sst xmlns="http://schemas.openxmlformats.org/spreadsheetml/2006/main" count="200" uniqueCount="47">
  <si>
    <t>Poř. číslo</t>
  </si>
  <si>
    <t>Jméno</t>
  </si>
  <si>
    <t>celkem 1.kolo</t>
  </si>
  <si>
    <t>celkem 2.kolo</t>
  </si>
  <si>
    <t>součet</t>
  </si>
  <si>
    <t>pořadí</t>
  </si>
  <si>
    <t>Pořadí</t>
  </si>
  <si>
    <t>Součet</t>
  </si>
  <si>
    <t>Pořadové číslo</t>
  </si>
  <si>
    <t>1. kolo</t>
  </si>
  <si>
    <t>2. kolo</t>
  </si>
  <si>
    <t>Erva Zdeněk</t>
  </si>
  <si>
    <t>Kubíček Ladislav</t>
  </si>
  <si>
    <t>Mráček Jaroslav</t>
  </si>
  <si>
    <t>Karásek Jiří</t>
  </si>
  <si>
    <t>Karásek Josef</t>
  </si>
  <si>
    <t>AT</t>
  </si>
  <si>
    <t>LK</t>
  </si>
  <si>
    <t>CELKEM</t>
  </si>
  <si>
    <t>MIMO OMS a ČMMJ</t>
  </si>
  <si>
    <t>Kocanda Miloslav</t>
  </si>
  <si>
    <t>Sanytrák František</t>
  </si>
  <si>
    <t>Olšanská Marie</t>
  </si>
  <si>
    <t>Čech Vlastimil</t>
  </si>
  <si>
    <t>Valtr Antonín</t>
  </si>
  <si>
    <t>Laštovica Petr</t>
  </si>
  <si>
    <t>Pospíšil Petr</t>
  </si>
  <si>
    <t>Olšanský Jiří</t>
  </si>
  <si>
    <t>Charvát Zdeněk</t>
  </si>
  <si>
    <t>Vojkůvka Tomáš</t>
  </si>
  <si>
    <t>Fajt Dalibor</t>
  </si>
  <si>
    <t>Horák Zdeněk</t>
  </si>
  <si>
    <t>Halouzka Tomáš</t>
  </si>
  <si>
    <t>Člen OMS a ČMMJ</t>
  </si>
  <si>
    <t>1.kolo</t>
  </si>
  <si>
    <t>2.kolo</t>
  </si>
  <si>
    <t>Celkem</t>
  </si>
  <si>
    <t>Mimo OMS</t>
  </si>
  <si>
    <t>Slovák Zdeněk</t>
  </si>
  <si>
    <t>Vítková Anežka</t>
  </si>
  <si>
    <t>Domanský Pavel</t>
  </si>
  <si>
    <t>Vozihnoj Petr</t>
  </si>
  <si>
    <t>Dohnal Zdeněk</t>
  </si>
  <si>
    <t>Vaverka Miroslav</t>
  </si>
  <si>
    <t>Tesař Jaroslav</t>
  </si>
  <si>
    <t>Baránková Hana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</si>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</sst>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24"/>
      <color indexed="8"/>
      <name val="Calibri"/>
      <family val="2"/>
    </font>
    <font>
      <b/>
      <sz val="2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indexed="8"/>
      <name val="Calibri"/>
      <family val="2"/>
      <charset val="238"/>
    </font>
    <font>
      <sz val="18"/>
      <color theme="1"/>
      <name val="Calibri"/>
      <family val="2"/>
      <scheme val="minor"/>
    </font>
    <font>
      <b/>
      <sz val="18"/>
      <color indexed="8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8"/>
      <color indexed="8"/>
      <name val="Calibri"/>
      <family val="2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6"/>
      <color theme="1"/>
      <name val="Calibri"/>
      <family val="2"/>
      <scheme val="minor"/>
    </font>
    <font>
      <b/>
      <sz val="26"/>
      <color indexed="8"/>
      <name val="Calibri"/>
      <family val="2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indexed="8"/>
      <name val="Calibri"/>
      <family val="2"/>
    </font>
    <font>
      <b/>
      <sz val="28"/>
      <color theme="1"/>
      <name val="Calibri"/>
      <family val="2"/>
      <scheme val="minor"/>
    </font>
    <font>
      <b/>
      <sz val="28"/>
      <color indexed="8"/>
      <name val="Calibri"/>
      <family val="2"/>
      <charset val="238"/>
    </font>
    <font>
      <b/>
      <sz val="2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6">
    <xf numFmtId="0" fontId="0" fillId="0" borderId="0" xfId="0"/>
    <xf numFmtId="0" fontId="9" fillId="0" borderId="0" xfId="1"/>
    <xf numFmtId="0" fontId="2" fillId="0" borderId="4" xfId="1" applyFont="1" applyBorder="1" applyAlignment="1">
      <alignment horizontal="center"/>
    </xf>
    <xf numFmtId="0" fontId="9" fillId="0" borderId="4" xfId="1" applyBorder="1" applyAlignment="1">
      <alignment horizontal="center"/>
    </xf>
    <xf numFmtId="0" fontId="1" fillId="0" borderId="4" xfId="1" applyFont="1" applyBorder="1"/>
    <xf numFmtId="0" fontId="2" fillId="0" borderId="4" xfId="1" applyFont="1" applyBorder="1"/>
    <xf numFmtId="0" fontId="3" fillId="0" borderId="4" xfId="1" applyFont="1" applyBorder="1"/>
    <xf numFmtId="0" fontId="4" fillId="0" borderId="4" xfId="1" applyFont="1" applyBorder="1"/>
    <xf numFmtId="0" fontId="5" fillId="0" borderId="4" xfId="1" applyFont="1" applyBorder="1"/>
    <xf numFmtId="0" fontId="6" fillId="0" borderId="4" xfId="1" applyFont="1" applyBorder="1"/>
    <xf numFmtId="1" fontId="2" fillId="0" borderId="4" xfId="1" applyNumberFormat="1" applyFont="1" applyBorder="1"/>
    <xf numFmtId="0" fontId="9" fillId="2" borderId="0" xfId="1" applyFill="1"/>
    <xf numFmtId="0" fontId="9" fillId="2" borderId="4" xfId="1" applyFill="1" applyBorder="1" applyAlignment="1">
      <alignment horizontal="center"/>
    </xf>
    <xf numFmtId="0" fontId="1" fillId="2" borderId="4" xfId="1" applyFont="1" applyFill="1" applyBorder="1"/>
    <xf numFmtId="0" fontId="2" fillId="2" borderId="4" xfId="1" applyFont="1" applyFill="1" applyBorder="1"/>
    <xf numFmtId="0" fontId="3" fillId="2" borderId="4" xfId="1" applyFont="1" applyFill="1" applyBorder="1"/>
    <xf numFmtId="0" fontId="4" fillId="2" borderId="4" xfId="1" applyFont="1" applyFill="1" applyBorder="1"/>
    <xf numFmtId="0" fontId="5" fillId="2" borderId="4" xfId="1" applyFont="1" applyFill="1" applyBorder="1"/>
    <xf numFmtId="0" fontId="9" fillId="0" borderId="0" xfId="1" applyAlignment="1">
      <alignment horizontal="center"/>
    </xf>
    <xf numFmtId="0" fontId="1" fillId="0" borderId="0" xfId="1" applyFont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6" fillId="2" borderId="4" xfId="1" applyFont="1" applyFill="1" applyBorder="1"/>
    <xf numFmtId="0" fontId="12" fillId="0" borderId="0" xfId="0" applyFont="1"/>
    <xf numFmtId="0" fontId="0" fillId="0" borderId="0" xfId="0" applyAlignment="1">
      <alignment horizontal="center" vertical="top"/>
    </xf>
    <xf numFmtId="0" fontId="7" fillId="2" borderId="4" xfId="1" applyFont="1" applyFill="1" applyBorder="1" applyAlignment="1">
      <alignment horizontal="center"/>
    </xf>
    <xf numFmtId="0" fontId="9" fillId="0" borderId="4" xfId="1" applyBorder="1" applyAlignment="1">
      <alignment horizontal="center" wrapText="1"/>
    </xf>
    <xf numFmtId="0" fontId="9" fillId="0" borderId="0" xfId="1" applyAlignment="1">
      <alignment horizontal="center" wrapText="1"/>
    </xf>
    <xf numFmtId="0" fontId="0" fillId="2" borderId="0" xfId="0" applyFill="1"/>
    <xf numFmtId="0" fontId="12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/>
    </xf>
    <xf numFmtId="0" fontId="10" fillId="3" borderId="4" xfId="0" applyFont="1" applyFill="1" applyBorder="1" applyAlignment="1"/>
    <xf numFmtId="0" fontId="11" fillId="2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0" borderId="4" xfId="0" applyBorder="1"/>
    <xf numFmtId="0" fontId="0" fillId="4" borderId="4" xfId="0" applyFill="1" applyBorder="1"/>
    <xf numFmtId="0" fontId="0" fillId="5" borderId="4" xfId="0" applyFill="1" applyBorder="1"/>
    <xf numFmtId="0" fontId="16" fillId="0" borderId="4" xfId="1" applyFont="1" applyBorder="1"/>
    <xf numFmtId="0" fontId="16" fillId="2" borderId="4" xfId="1" applyFont="1" applyFill="1" applyBorder="1"/>
    <xf numFmtId="0" fontId="3" fillId="0" borderId="4" xfId="1" applyFont="1" applyBorder="1" applyAlignment="1">
      <alignment horizontal="right" wrapText="1"/>
    </xf>
    <xf numFmtId="0" fontId="4" fillId="0" borderId="4" xfId="1" applyFont="1" applyBorder="1" applyAlignment="1">
      <alignment horizontal="right" wrapText="1"/>
    </xf>
    <xf numFmtId="0" fontId="5" fillId="0" borderId="4" xfId="1" applyFont="1" applyBorder="1" applyAlignment="1">
      <alignment horizontal="right" vertical="center"/>
    </xf>
    <xf numFmtId="0" fontId="6" fillId="0" borderId="4" xfId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" fillId="5" borderId="4" xfId="1" applyFont="1" applyFill="1" applyBorder="1"/>
    <xf numFmtId="0" fontId="6" fillId="0" borderId="4" xfId="1" applyFont="1" applyBorder="1" applyAlignment="1">
      <alignment horizontal="center"/>
    </xf>
    <xf numFmtId="0" fontId="18" fillId="2" borderId="4" xfId="1" applyFont="1" applyFill="1" applyBorder="1"/>
    <xf numFmtId="0" fontId="12" fillId="0" borderId="4" xfId="0" applyFont="1" applyBorder="1"/>
    <xf numFmtId="0" fontId="19" fillId="0" borderId="4" xfId="0" applyFont="1" applyBorder="1"/>
    <xf numFmtId="0" fontId="19" fillId="2" borderId="4" xfId="0" applyFont="1" applyFill="1" applyBorder="1"/>
    <xf numFmtId="0" fontId="17" fillId="0" borderId="4" xfId="0" applyFont="1" applyBorder="1"/>
    <xf numFmtId="0" fontId="20" fillId="0" borderId="4" xfId="1" applyFont="1" applyBorder="1"/>
    <xf numFmtId="0" fontId="20" fillId="2" borderId="4" xfId="1" applyFont="1" applyFill="1" applyBorder="1"/>
    <xf numFmtId="0" fontId="1" fillId="6" borderId="4" xfId="1" applyFont="1" applyFill="1" applyBorder="1"/>
    <xf numFmtId="0" fontId="0" fillId="0" borderId="0" xfId="0" applyAlignment="1">
      <alignment horizontal="center"/>
    </xf>
    <xf numFmtId="0" fontId="1" fillId="2" borderId="0" xfId="1" applyFont="1" applyFill="1" applyBorder="1"/>
    <xf numFmtId="0" fontId="18" fillId="2" borderId="0" xfId="1" applyFont="1" applyFill="1" applyBorder="1"/>
    <xf numFmtId="0" fontId="19" fillId="0" borderId="0" xfId="0" applyFont="1"/>
    <xf numFmtId="0" fontId="19" fillId="2" borderId="0" xfId="0" applyFont="1" applyFill="1"/>
    <xf numFmtId="0" fontId="12" fillId="3" borderId="0" xfId="0" applyFont="1" applyFill="1" applyBorder="1" applyAlignment="1">
      <alignment horizontal="center" vertical="center"/>
    </xf>
    <xf numFmtId="0" fontId="8" fillId="0" borderId="0" xfId="1" applyFont="1" applyBorder="1"/>
    <xf numFmtId="0" fontId="8" fillId="2" borderId="0" xfId="1" applyFont="1" applyFill="1" applyBorder="1"/>
    <xf numFmtId="0" fontId="13" fillId="2" borderId="0" xfId="0" applyFont="1" applyFill="1" applyBorder="1"/>
    <xf numFmtId="0" fontId="19" fillId="0" borderId="0" xfId="0" applyFont="1" applyBorder="1"/>
    <xf numFmtId="0" fontId="23" fillId="2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/>
    </xf>
    <xf numFmtId="0" fontId="24" fillId="2" borderId="4" xfId="1" applyFont="1" applyFill="1" applyBorder="1"/>
    <xf numFmtId="0" fontId="23" fillId="2" borderId="4" xfId="0" applyFont="1" applyFill="1" applyBorder="1" applyAlignment="1">
      <alignment vertical="center"/>
    </xf>
    <xf numFmtId="0" fontId="24" fillId="7" borderId="4" xfId="1" applyFont="1" applyFill="1" applyBorder="1" applyAlignment="1">
      <alignment vertical="center"/>
    </xf>
    <xf numFmtId="0" fontId="24" fillId="2" borderId="4" xfId="1" applyFont="1" applyFill="1" applyBorder="1" applyAlignment="1">
      <alignment vertical="center"/>
    </xf>
    <xf numFmtId="0" fontId="25" fillId="0" borderId="0" xfId="0" applyFont="1" applyAlignment="1">
      <alignment horizontal="center" vertical="top"/>
    </xf>
    <xf numFmtId="0" fontId="26" fillId="3" borderId="0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8" fillId="0" borderId="4" xfId="0" applyFont="1" applyBorder="1"/>
    <xf numFmtId="0" fontId="28" fillId="0" borderId="0" xfId="0" applyFont="1"/>
    <xf numFmtId="0" fontId="28" fillId="2" borderId="4" xfId="0" applyFont="1" applyFill="1" applyBorder="1"/>
    <xf numFmtId="0" fontId="28" fillId="2" borderId="0" xfId="0" applyFont="1" applyFill="1"/>
    <xf numFmtId="0" fontId="29" fillId="8" borderId="4" xfId="1" applyFont="1" applyFill="1" applyBorder="1"/>
    <xf numFmtId="0" fontId="30" fillId="0" borderId="4" xfId="0" applyFont="1" applyBorder="1"/>
    <xf numFmtId="0" fontId="29" fillId="2" borderId="4" xfId="1" applyFont="1" applyFill="1" applyBorder="1"/>
    <xf numFmtId="0" fontId="30" fillId="2" borderId="4" xfId="0" applyFont="1" applyFill="1" applyBorder="1"/>
    <xf numFmtId="0" fontId="18" fillId="2" borderId="6" xfId="1" applyFont="1" applyFill="1" applyBorder="1"/>
    <xf numFmtId="0" fontId="8" fillId="2" borderId="6" xfId="1" applyFont="1" applyFill="1" applyBorder="1"/>
    <xf numFmtId="0" fontId="15" fillId="2" borderId="4" xfId="1" applyFont="1" applyFill="1" applyBorder="1"/>
    <xf numFmtId="0" fontId="9" fillId="2" borderId="4" xfId="1" applyFill="1" applyBorder="1" applyAlignment="1">
      <alignment horizontal="center" wrapText="1"/>
    </xf>
    <xf numFmtId="0" fontId="1" fillId="9" borderId="4" xfId="1" applyFont="1" applyFill="1" applyBorder="1"/>
    <xf numFmtId="0" fontId="27" fillId="2" borderId="4" xfId="1" applyFont="1" applyFill="1" applyBorder="1"/>
    <xf numFmtId="0" fontId="22" fillId="2" borderId="4" xfId="1" applyFont="1" applyFill="1" applyBorder="1"/>
    <xf numFmtId="0" fontId="21" fillId="2" borderId="4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16" fillId="6" borderId="4" xfId="1" applyFont="1" applyFill="1" applyBorder="1"/>
    <xf numFmtId="0" fontId="8" fillId="6" borderId="4" xfId="1" applyFont="1" applyFill="1" applyBorder="1"/>
    <xf numFmtId="0" fontId="0" fillId="0" borderId="0" xfId="0" applyBorder="1"/>
    <xf numFmtId="0" fontId="8" fillId="2" borderId="4" xfId="1" applyFont="1" applyFill="1" applyBorder="1"/>
    <xf numFmtId="0" fontId="26" fillId="3" borderId="6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8" fillId="2" borderId="7" xfId="0" applyFont="1" applyFill="1" applyBorder="1"/>
    <xf numFmtId="0" fontId="8" fillId="10" borderId="4" xfId="1" applyFont="1" applyFill="1" applyBorder="1"/>
    <xf numFmtId="0" fontId="16" fillId="10" borderId="4" xfId="1" applyFont="1" applyFill="1" applyBorder="1"/>
    <xf numFmtId="0" fontId="24" fillId="2" borderId="4" xfId="1" applyFont="1" applyFill="1" applyBorder="1" applyAlignment="1">
      <alignment horizontal="center" vertical="center"/>
    </xf>
    <xf numFmtId="0" fontId="24" fillId="2" borderId="0" xfId="1" applyFont="1" applyFill="1" applyBorder="1"/>
    <xf numFmtId="0" fontId="23" fillId="0" borderId="0" xfId="0" applyFont="1" applyBorder="1" applyAlignment="1">
      <alignment horizontal="center"/>
    </xf>
    <xf numFmtId="0" fontId="25" fillId="2" borderId="0" xfId="0" applyFont="1" applyFill="1" applyBorder="1" applyAlignment="1">
      <alignment horizontal="center" vertical="top"/>
    </xf>
    <xf numFmtId="0" fontId="23" fillId="2" borderId="0" xfId="0" applyFont="1" applyFill="1" applyBorder="1" applyAlignment="1">
      <alignment horizontal="center"/>
    </xf>
    <xf numFmtId="0" fontId="24" fillId="2" borderId="8" xfId="1" applyFont="1" applyFill="1" applyBorder="1"/>
    <xf numFmtId="0" fontId="24" fillId="2" borderId="1" xfId="1" applyFont="1" applyFill="1" applyBorder="1"/>
    <xf numFmtId="0" fontId="16" fillId="2" borderId="6" xfId="1" applyFont="1" applyFill="1" applyBorder="1"/>
    <xf numFmtId="0" fontId="23" fillId="0" borderId="6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2" borderId="5" xfId="0" applyFont="1" applyFill="1" applyBorder="1" applyAlignment="1">
      <alignment horizontal="center" vertical="top"/>
    </xf>
    <xf numFmtId="0" fontId="6" fillId="0" borderId="4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wrapText="1"/>
    </xf>
    <xf numFmtId="0" fontId="9" fillId="0" borderId="4" xfId="1" applyBorder="1" applyAlignment="1">
      <alignment horizontal="center" wrapText="1"/>
    </xf>
    <xf numFmtId="0" fontId="1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5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B2" sqref="B2"/>
    </sheetView>
  </sheetViews>
  <sheetFormatPr defaultRowHeight="15" x14ac:dyDescent="0.25"/>
  <cols>
    <col min="1" max="1" width="8.140625" style="27" customWidth="1"/>
    <col min="2" max="2" width="46.7109375" bestFit="1" customWidth="1"/>
    <col min="3" max="3" width="12" bestFit="1" customWidth="1"/>
    <col min="4" max="4" width="9.42578125" customWidth="1"/>
    <col min="5" max="5" width="9.85546875" customWidth="1"/>
    <col min="7" max="7" width="32" bestFit="1" customWidth="1"/>
    <col min="8" max="8" width="12" bestFit="1" customWidth="1"/>
    <col min="9" max="9" width="14" style="58" customWidth="1"/>
    <col min="10" max="11" width="12.28515625" customWidth="1"/>
  </cols>
  <sheetData>
    <row r="1" spans="1:10" ht="26.25" x14ac:dyDescent="0.4">
      <c r="A1" s="33" t="s">
        <v>6</v>
      </c>
      <c r="B1" s="34" t="s">
        <v>1</v>
      </c>
      <c r="C1" s="34" t="s">
        <v>9</v>
      </c>
      <c r="D1" s="34" t="s">
        <v>10</v>
      </c>
      <c r="E1" s="35" t="s">
        <v>7</v>
      </c>
      <c r="G1" s="34" t="s">
        <v>1</v>
      </c>
      <c r="H1" s="34" t="s">
        <v>9</v>
      </c>
      <c r="I1" s="34" t="s">
        <v>10</v>
      </c>
      <c r="J1" s="35" t="s">
        <v>7</v>
      </c>
    </row>
    <row r="2" spans="1:10" ht="33.75" x14ac:dyDescent="0.5">
      <c r="A2" s="68">
        <v>1</v>
      </c>
      <c r="B2" s="97"/>
      <c r="C2" s="69"/>
      <c r="D2" s="69"/>
      <c r="E2" s="69"/>
      <c r="G2" s="50"/>
      <c r="H2" s="92"/>
      <c r="I2" s="92"/>
      <c r="J2" s="92"/>
    </row>
    <row r="3" spans="1:10" ht="33.75" x14ac:dyDescent="0.5">
      <c r="A3" s="68">
        <v>2</v>
      </c>
      <c r="B3" s="97"/>
      <c r="C3" s="69"/>
      <c r="D3" s="69"/>
      <c r="E3" s="69"/>
      <c r="G3" s="50"/>
      <c r="H3" s="92"/>
      <c r="I3" s="92"/>
      <c r="J3" s="92"/>
    </row>
    <row r="4" spans="1:10" ht="33.75" x14ac:dyDescent="0.5">
      <c r="A4" s="68">
        <v>3</v>
      </c>
      <c r="B4" s="97"/>
      <c r="C4" s="69"/>
      <c r="D4" s="69"/>
      <c r="E4" s="69"/>
      <c r="G4" s="50"/>
      <c r="H4" s="92"/>
      <c r="I4" s="92"/>
      <c r="J4" s="92"/>
    </row>
    <row r="5" spans="1:10" ht="33.75" x14ac:dyDescent="0.5">
      <c r="A5" s="68">
        <v>4</v>
      </c>
      <c r="B5" s="97"/>
      <c r="C5" s="69"/>
      <c r="D5" s="69"/>
      <c r="E5" s="69"/>
      <c r="G5" s="50"/>
      <c r="H5" s="92"/>
      <c r="I5" s="92"/>
      <c r="J5" s="92"/>
    </row>
    <row r="6" spans="1:10" ht="33.75" x14ac:dyDescent="0.5">
      <c r="A6" s="68">
        <v>5</v>
      </c>
      <c r="B6" s="97"/>
      <c r="C6" s="69"/>
      <c r="D6" s="69"/>
      <c r="E6" s="69"/>
      <c r="G6" s="50"/>
      <c r="H6" s="92"/>
      <c r="I6" s="92"/>
      <c r="J6" s="92"/>
    </row>
    <row r="7" spans="1:10" ht="33.75" x14ac:dyDescent="0.5">
      <c r="A7" s="68">
        <v>6</v>
      </c>
      <c r="B7" s="97"/>
      <c r="C7" s="69"/>
      <c r="D7" s="69"/>
      <c r="E7" s="69"/>
      <c r="G7" s="50"/>
      <c r="H7" s="92"/>
      <c r="I7" s="92"/>
      <c r="J7" s="92"/>
    </row>
    <row r="8" spans="1:10" ht="33.75" x14ac:dyDescent="0.5">
      <c r="A8" s="68">
        <v>7</v>
      </c>
      <c r="B8" s="97"/>
      <c r="C8" s="69"/>
      <c r="D8" s="69"/>
      <c r="E8" s="69"/>
      <c r="G8" s="50"/>
      <c r="H8" s="92"/>
      <c r="I8" s="92"/>
      <c r="J8" s="92"/>
    </row>
    <row r="9" spans="1:10" ht="33.75" x14ac:dyDescent="0.5">
      <c r="A9" s="68">
        <v>8</v>
      </c>
      <c r="B9" s="70"/>
      <c r="C9" s="69"/>
      <c r="D9" s="69"/>
      <c r="E9" s="69"/>
      <c r="G9" s="50"/>
      <c r="H9" s="92"/>
      <c r="I9" s="92"/>
      <c r="J9" s="92"/>
    </row>
    <row r="10" spans="1:10" ht="33.75" x14ac:dyDescent="0.5">
      <c r="A10" s="68">
        <v>9</v>
      </c>
      <c r="B10" s="70"/>
      <c r="C10" s="69"/>
      <c r="D10" s="69"/>
      <c r="E10" s="69"/>
      <c r="G10" s="50"/>
      <c r="H10" s="92"/>
      <c r="I10" s="92"/>
      <c r="J10" s="92"/>
    </row>
    <row r="11" spans="1:10" ht="33.75" x14ac:dyDescent="0.5">
      <c r="A11" s="68">
        <v>10</v>
      </c>
      <c r="B11" s="70"/>
      <c r="C11" s="69"/>
      <c r="D11" s="69"/>
      <c r="E11" s="69"/>
      <c r="G11" s="50"/>
      <c r="H11" s="92"/>
      <c r="I11" s="92"/>
      <c r="J11" s="92"/>
    </row>
    <row r="12" spans="1:10" ht="33.75" x14ac:dyDescent="0.5">
      <c r="A12" s="68">
        <v>11</v>
      </c>
      <c r="B12" s="70"/>
      <c r="C12" s="69"/>
      <c r="D12" s="69"/>
      <c r="E12" s="69"/>
      <c r="G12" s="50"/>
      <c r="H12" s="92"/>
      <c r="I12" s="92"/>
      <c r="J12" s="92"/>
    </row>
    <row r="13" spans="1:10" ht="33.75" x14ac:dyDescent="0.35">
      <c r="A13" s="114"/>
      <c r="B13" s="114"/>
      <c r="C13" s="114"/>
      <c r="D13" s="114"/>
      <c r="E13" s="114"/>
      <c r="G13" s="50"/>
      <c r="H13" s="92"/>
      <c r="I13" s="92"/>
      <c r="J13" s="92"/>
    </row>
    <row r="14" spans="1:10" ht="33.75" x14ac:dyDescent="0.5">
      <c r="A14" s="68"/>
      <c r="B14" s="70"/>
      <c r="C14" s="93"/>
      <c r="D14" s="93"/>
      <c r="E14" s="93"/>
      <c r="G14" s="50"/>
      <c r="H14" s="92"/>
      <c r="I14" s="92"/>
      <c r="J14" s="92"/>
    </row>
    <row r="15" spans="1:10" ht="33.75" x14ac:dyDescent="0.5">
      <c r="A15" s="68"/>
      <c r="B15" s="70"/>
      <c r="C15" s="93"/>
      <c r="D15" s="93"/>
      <c r="E15" s="93"/>
      <c r="G15" s="50"/>
      <c r="H15" s="92"/>
      <c r="I15" s="92"/>
      <c r="J15" s="92"/>
    </row>
    <row r="16" spans="1:10" ht="33.75" x14ac:dyDescent="0.5">
      <c r="A16" s="68"/>
      <c r="B16" s="70"/>
      <c r="C16" s="93"/>
      <c r="D16" s="93"/>
      <c r="E16" s="93"/>
      <c r="G16" s="50"/>
      <c r="H16" s="92"/>
      <c r="I16" s="92"/>
      <c r="J16" s="92"/>
    </row>
    <row r="17" spans="1:10" ht="33.75" x14ac:dyDescent="0.5">
      <c r="A17" s="68"/>
      <c r="B17" s="70"/>
      <c r="C17" s="93"/>
      <c r="D17" s="93"/>
      <c r="E17" s="93"/>
      <c r="G17" s="50"/>
      <c r="H17" s="92"/>
      <c r="I17" s="92"/>
      <c r="J17" s="92"/>
    </row>
    <row r="18" spans="1:10" ht="33.75" x14ac:dyDescent="0.5">
      <c r="A18" s="68"/>
      <c r="B18" s="70"/>
      <c r="C18" s="93"/>
      <c r="D18" s="93"/>
      <c r="E18" s="93"/>
      <c r="G18" s="50"/>
      <c r="H18" s="92"/>
      <c r="I18" s="92"/>
      <c r="J18" s="92"/>
    </row>
    <row r="19" spans="1:10" ht="33.75" x14ac:dyDescent="0.5">
      <c r="A19" s="68"/>
      <c r="B19" s="70"/>
      <c r="C19" s="70"/>
      <c r="D19" s="70"/>
      <c r="E19" s="71"/>
      <c r="G19" s="50"/>
      <c r="H19" s="92"/>
      <c r="I19" s="92"/>
      <c r="J19" s="92"/>
    </row>
    <row r="20" spans="1:10" ht="33.75" x14ac:dyDescent="0.35">
      <c r="A20" s="71"/>
      <c r="B20" s="72"/>
      <c r="C20" s="73"/>
      <c r="D20" s="73"/>
      <c r="E20" s="71"/>
      <c r="G20" s="50"/>
      <c r="H20" s="92"/>
      <c r="I20" s="92"/>
      <c r="J20" s="92"/>
    </row>
    <row r="21" spans="1:10" ht="33.75" x14ac:dyDescent="0.5">
      <c r="A21" s="71"/>
      <c r="B21" s="70"/>
      <c r="C21" s="69"/>
      <c r="D21" s="69"/>
      <c r="E21" s="69"/>
      <c r="G21" s="50"/>
      <c r="H21" s="92"/>
      <c r="I21" s="92"/>
      <c r="J21" s="92"/>
    </row>
    <row r="22" spans="1:10" ht="33.75" x14ac:dyDescent="0.5">
      <c r="A22" s="71"/>
      <c r="B22" s="70"/>
      <c r="C22" s="69"/>
      <c r="D22" s="69"/>
      <c r="E22" s="69"/>
      <c r="G22" s="50"/>
      <c r="H22" s="92"/>
      <c r="I22" s="92"/>
      <c r="J22" s="92"/>
    </row>
    <row r="23" spans="1:10" ht="33.75" x14ac:dyDescent="0.5">
      <c r="A23" s="71"/>
      <c r="B23" s="70"/>
      <c r="C23" s="69"/>
      <c r="D23" s="69"/>
      <c r="E23" s="69"/>
      <c r="G23" s="50"/>
      <c r="H23" s="92"/>
      <c r="I23" s="92"/>
      <c r="J23" s="92"/>
    </row>
    <row r="24" spans="1:10" ht="33.75" x14ac:dyDescent="0.5">
      <c r="A24" s="71"/>
      <c r="B24" s="70"/>
      <c r="C24" s="69"/>
      <c r="D24" s="69"/>
      <c r="E24" s="69"/>
      <c r="G24" s="50"/>
      <c r="H24" s="92"/>
      <c r="I24" s="92"/>
      <c r="J24" s="92"/>
    </row>
    <row r="25" spans="1:10" ht="33.75" x14ac:dyDescent="0.5">
      <c r="A25" s="71"/>
      <c r="B25" s="70"/>
      <c r="C25" s="69"/>
      <c r="D25" s="69"/>
      <c r="E25" s="69"/>
      <c r="G25" s="50"/>
      <c r="H25" s="92"/>
      <c r="I25" s="92"/>
      <c r="J25" s="92"/>
    </row>
    <row r="26" spans="1:10" ht="33.75" x14ac:dyDescent="0.5">
      <c r="A26" s="74"/>
      <c r="B26" s="70"/>
      <c r="C26" s="69"/>
      <c r="D26" s="69"/>
      <c r="E26" s="69"/>
      <c r="G26" s="50"/>
      <c r="H26" s="92"/>
      <c r="I26" s="92"/>
      <c r="J26" s="92"/>
    </row>
    <row r="27" spans="1:10" ht="33.75" x14ac:dyDescent="0.5">
      <c r="A27" s="74"/>
      <c r="B27" s="70"/>
      <c r="C27" s="69"/>
      <c r="D27" s="69"/>
      <c r="E27" s="69"/>
      <c r="G27" s="50"/>
      <c r="H27" s="92"/>
      <c r="I27" s="92"/>
      <c r="J27" s="92"/>
    </row>
    <row r="28" spans="1:10" ht="33.75" x14ac:dyDescent="0.5">
      <c r="A28" s="74"/>
      <c r="B28" s="70"/>
      <c r="C28" s="69"/>
      <c r="D28" s="69"/>
      <c r="E28" s="69"/>
      <c r="G28" s="50"/>
      <c r="H28" s="92"/>
      <c r="I28" s="92"/>
      <c r="J28" s="92"/>
    </row>
    <row r="29" spans="1:10" ht="33.75" x14ac:dyDescent="0.5">
      <c r="A29" s="74"/>
      <c r="B29" s="70"/>
      <c r="C29" s="69"/>
      <c r="D29" s="69"/>
      <c r="E29" s="69"/>
      <c r="G29" s="50"/>
      <c r="H29" s="92"/>
      <c r="I29" s="92"/>
      <c r="J29" s="92"/>
    </row>
    <row r="30" spans="1:10" ht="33.75" x14ac:dyDescent="0.5">
      <c r="A30" s="74"/>
      <c r="B30" s="70"/>
      <c r="C30" s="69"/>
      <c r="D30" s="69"/>
      <c r="E30" s="69"/>
      <c r="G30" s="50"/>
      <c r="H30" s="92"/>
      <c r="I30" s="92"/>
      <c r="J30" s="92"/>
    </row>
    <row r="31" spans="1:10" ht="33.75" x14ac:dyDescent="0.5">
      <c r="A31" s="74"/>
      <c r="B31" s="70"/>
      <c r="C31" s="69"/>
      <c r="D31" s="69"/>
      <c r="E31" s="69"/>
      <c r="G31" s="50"/>
      <c r="H31" s="92"/>
      <c r="I31" s="92"/>
      <c r="J31" s="92"/>
    </row>
    <row r="32" spans="1:10" ht="33.75" x14ac:dyDescent="0.5">
      <c r="A32" s="74"/>
      <c r="B32" s="70"/>
      <c r="C32" s="69"/>
      <c r="D32" s="69"/>
      <c r="E32" s="69"/>
      <c r="G32" s="50"/>
      <c r="H32" s="92"/>
      <c r="I32" s="92"/>
      <c r="J32" s="92"/>
    </row>
    <row r="33" spans="1:10" ht="33.75" x14ac:dyDescent="0.5">
      <c r="A33" s="74"/>
      <c r="B33" s="70"/>
      <c r="C33" s="69"/>
      <c r="D33" s="69"/>
      <c r="E33" s="69"/>
      <c r="G33" s="50"/>
      <c r="H33" s="92"/>
      <c r="I33" s="92"/>
      <c r="J33" s="92"/>
    </row>
    <row r="34" spans="1:10" ht="33.75" x14ac:dyDescent="0.5">
      <c r="A34" s="74"/>
      <c r="B34" s="70"/>
      <c r="C34" s="69"/>
      <c r="D34" s="69"/>
      <c r="E34" s="69"/>
      <c r="G34" s="50"/>
      <c r="H34" s="92"/>
      <c r="I34" s="92"/>
      <c r="J34" s="92"/>
    </row>
    <row r="35" spans="1:10" ht="33.75" x14ac:dyDescent="0.5">
      <c r="A35" s="74"/>
      <c r="B35" s="70"/>
      <c r="C35" s="69"/>
      <c r="D35" s="69"/>
      <c r="E35" s="69"/>
      <c r="G35" s="50"/>
      <c r="H35" s="92"/>
      <c r="I35" s="92"/>
      <c r="J35" s="92"/>
    </row>
    <row r="36" spans="1:10" ht="33.75" x14ac:dyDescent="0.5">
      <c r="A36" s="74"/>
      <c r="B36" s="70"/>
      <c r="C36" s="69"/>
      <c r="D36" s="69"/>
      <c r="E36" s="69"/>
    </row>
    <row r="37" spans="1:10" ht="33.75" x14ac:dyDescent="0.5">
      <c r="A37" s="74"/>
      <c r="B37" s="70"/>
      <c r="C37" s="69"/>
      <c r="D37" s="69"/>
      <c r="E37" s="69"/>
    </row>
    <row r="38" spans="1:10" ht="33.75" x14ac:dyDescent="0.5">
      <c r="A38" s="74"/>
      <c r="B38" s="70"/>
      <c r="C38" s="69"/>
      <c r="D38" s="69"/>
      <c r="E38" s="69"/>
    </row>
  </sheetData>
  <mergeCells count="1">
    <mergeCell ref="A13:E13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4"/>
  <sheetViews>
    <sheetView topLeftCell="C1" zoomScaleNormal="100" workbookViewId="0">
      <selection activeCell="AS13" sqref="AS13"/>
    </sheetView>
  </sheetViews>
  <sheetFormatPr defaultRowHeight="15.75" x14ac:dyDescent="0.25"/>
  <cols>
    <col min="1" max="1" width="7.7109375" style="30" customWidth="1"/>
    <col min="2" max="2" width="32.140625" style="19" customWidth="1"/>
    <col min="3" max="22" width="3.28515625" style="20" customWidth="1"/>
    <col min="23" max="23" width="7.85546875" style="21" customWidth="1"/>
    <col min="24" max="43" width="3.28515625" style="20" customWidth="1"/>
    <col min="44" max="44" width="9.140625" style="22" customWidth="1"/>
    <col min="45" max="45" width="9.140625" style="23" customWidth="1"/>
    <col min="46" max="46" width="9.140625" style="24" customWidth="1"/>
    <col min="47" max="16384" width="9.140625" style="1"/>
  </cols>
  <sheetData>
    <row r="1" spans="1:46" ht="15" x14ac:dyDescent="0.25">
      <c r="A1" s="116" t="s">
        <v>8</v>
      </c>
      <c r="B1" s="118" t="s">
        <v>1</v>
      </c>
      <c r="C1" s="122" t="s">
        <v>9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4"/>
      <c r="W1" s="119" t="s">
        <v>2</v>
      </c>
      <c r="X1" s="122" t="s">
        <v>10</v>
      </c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4"/>
      <c r="AR1" s="120" t="s">
        <v>3</v>
      </c>
      <c r="AS1" s="121" t="s">
        <v>4</v>
      </c>
      <c r="AT1" s="115" t="s">
        <v>5</v>
      </c>
    </row>
    <row r="2" spans="1:46" ht="15" x14ac:dyDescent="0.25">
      <c r="A2" s="117"/>
      <c r="B2" s="118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119"/>
      <c r="X2" s="2">
        <v>1</v>
      </c>
      <c r="Y2" s="2">
        <v>2</v>
      </c>
      <c r="Z2" s="2">
        <v>3</v>
      </c>
      <c r="AA2" s="2">
        <v>4</v>
      </c>
      <c r="AB2" s="2">
        <v>5</v>
      </c>
      <c r="AC2" s="2">
        <v>6</v>
      </c>
      <c r="AD2" s="2">
        <v>7</v>
      </c>
      <c r="AE2" s="2">
        <v>8</v>
      </c>
      <c r="AF2" s="2">
        <v>9</v>
      </c>
      <c r="AG2" s="2">
        <v>10</v>
      </c>
      <c r="AH2" s="2">
        <v>11</v>
      </c>
      <c r="AI2" s="2">
        <v>12</v>
      </c>
      <c r="AJ2" s="2">
        <v>13</v>
      </c>
      <c r="AK2" s="2">
        <v>14</v>
      </c>
      <c r="AL2" s="2">
        <v>15</v>
      </c>
      <c r="AM2" s="2">
        <v>16</v>
      </c>
      <c r="AN2" s="2">
        <v>17</v>
      </c>
      <c r="AO2" s="2">
        <v>18</v>
      </c>
      <c r="AP2" s="2">
        <v>19</v>
      </c>
      <c r="AQ2" s="2">
        <v>20</v>
      </c>
      <c r="AR2" s="120"/>
      <c r="AS2" s="121"/>
      <c r="AT2" s="115"/>
    </row>
    <row r="3" spans="1:46" x14ac:dyDescent="0.25">
      <c r="A3" s="88">
        <v>9</v>
      </c>
      <c r="B3" s="57" t="s">
        <v>38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0</v>
      </c>
      <c r="K3" s="5">
        <v>1</v>
      </c>
      <c r="L3" s="5">
        <v>0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6">
        <f t="shared" ref="W3:W16" si="0">SUM(C3:V3)</f>
        <v>18</v>
      </c>
      <c r="X3" s="5">
        <v>1</v>
      </c>
      <c r="Y3" s="5">
        <v>1</v>
      </c>
      <c r="Z3" s="5">
        <v>1</v>
      </c>
      <c r="AA3" s="5">
        <v>1</v>
      </c>
      <c r="AB3" s="5">
        <v>1</v>
      </c>
      <c r="AC3" s="5">
        <v>1</v>
      </c>
      <c r="AD3" s="5">
        <v>1</v>
      </c>
      <c r="AE3" s="5">
        <v>0</v>
      </c>
      <c r="AF3" s="5">
        <v>1</v>
      </c>
      <c r="AG3" s="5">
        <v>1</v>
      </c>
      <c r="AH3" s="5">
        <v>1</v>
      </c>
      <c r="AI3" s="5">
        <v>1</v>
      </c>
      <c r="AJ3" s="5">
        <v>1</v>
      </c>
      <c r="AK3" s="5">
        <v>1</v>
      </c>
      <c r="AL3" s="5">
        <v>1</v>
      </c>
      <c r="AM3" s="5">
        <v>1</v>
      </c>
      <c r="AN3" s="5">
        <v>1</v>
      </c>
      <c r="AO3" s="5">
        <v>1</v>
      </c>
      <c r="AP3" s="5">
        <v>1</v>
      </c>
      <c r="AQ3" s="5">
        <v>1</v>
      </c>
      <c r="AR3" s="7">
        <f t="shared" ref="AR3:AR16" si="1">SUM(X3:AQ3)</f>
        <v>19</v>
      </c>
      <c r="AS3" s="8">
        <f t="shared" ref="AS3:AS16" si="2">W3+AR3</f>
        <v>37</v>
      </c>
      <c r="AT3" s="49"/>
    </row>
    <row r="4" spans="1:46" x14ac:dyDescent="0.25">
      <c r="A4" s="88">
        <v>2</v>
      </c>
      <c r="B4" s="57" t="s">
        <v>15</v>
      </c>
      <c r="C4" s="5">
        <v>0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0</v>
      </c>
      <c r="M4" s="5">
        <v>1</v>
      </c>
      <c r="N4" s="5">
        <v>1</v>
      </c>
      <c r="O4" s="5">
        <v>1</v>
      </c>
      <c r="P4" s="5">
        <v>0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6">
        <f t="shared" si="0"/>
        <v>17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0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  <c r="AJ4" s="5">
        <v>0</v>
      </c>
      <c r="AK4" s="5">
        <v>1</v>
      </c>
      <c r="AL4" s="5">
        <v>1</v>
      </c>
      <c r="AM4" s="5">
        <v>1</v>
      </c>
      <c r="AN4" s="5">
        <v>1</v>
      </c>
      <c r="AO4" s="5">
        <v>1</v>
      </c>
      <c r="AP4" s="5">
        <v>1</v>
      </c>
      <c r="AQ4" s="5">
        <v>1</v>
      </c>
      <c r="AR4" s="7">
        <f t="shared" si="1"/>
        <v>18</v>
      </c>
      <c r="AS4" s="8">
        <f t="shared" si="2"/>
        <v>35</v>
      </c>
      <c r="AT4" s="49"/>
    </row>
    <row r="5" spans="1:46" x14ac:dyDescent="0.25">
      <c r="A5" s="88">
        <v>3</v>
      </c>
      <c r="B5" s="57" t="s">
        <v>14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0</v>
      </c>
      <c r="M5" s="5">
        <v>1</v>
      </c>
      <c r="N5" s="5">
        <v>1</v>
      </c>
      <c r="O5" s="5">
        <v>1</v>
      </c>
      <c r="P5" s="5">
        <v>0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6">
        <f t="shared" si="0"/>
        <v>18</v>
      </c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G5" s="5">
        <v>0</v>
      </c>
      <c r="AH5" s="5">
        <v>1</v>
      </c>
      <c r="AI5" s="5">
        <v>0</v>
      </c>
      <c r="AJ5" s="5">
        <v>1</v>
      </c>
      <c r="AK5" s="5">
        <v>1</v>
      </c>
      <c r="AL5" s="5">
        <v>1</v>
      </c>
      <c r="AM5" s="5">
        <v>0</v>
      </c>
      <c r="AN5" s="5">
        <v>1</v>
      </c>
      <c r="AO5" s="5">
        <v>1</v>
      </c>
      <c r="AP5" s="5">
        <v>1</v>
      </c>
      <c r="AQ5" s="5">
        <v>1</v>
      </c>
      <c r="AR5" s="7">
        <f t="shared" si="1"/>
        <v>17</v>
      </c>
      <c r="AS5" s="8">
        <f t="shared" si="2"/>
        <v>35</v>
      </c>
      <c r="AT5" s="49"/>
    </row>
    <row r="6" spans="1:46" x14ac:dyDescent="0.25">
      <c r="A6" s="88">
        <v>5</v>
      </c>
      <c r="B6" s="57" t="s">
        <v>32</v>
      </c>
      <c r="C6" s="5">
        <v>1</v>
      </c>
      <c r="D6" s="5">
        <v>1</v>
      </c>
      <c r="E6" s="5">
        <v>1</v>
      </c>
      <c r="F6" s="5">
        <v>1</v>
      </c>
      <c r="G6" s="5">
        <v>0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0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6">
        <f t="shared" si="0"/>
        <v>18</v>
      </c>
      <c r="X6" s="5">
        <v>1</v>
      </c>
      <c r="Y6" s="5">
        <v>0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5">
        <v>0</v>
      </c>
      <c r="AG6" s="5">
        <v>1</v>
      </c>
      <c r="AH6" s="5">
        <v>1</v>
      </c>
      <c r="AI6" s="5">
        <v>0</v>
      </c>
      <c r="AJ6" s="5">
        <v>1</v>
      </c>
      <c r="AK6" s="5">
        <v>1</v>
      </c>
      <c r="AL6" s="5">
        <v>1</v>
      </c>
      <c r="AM6" s="5">
        <v>1</v>
      </c>
      <c r="AN6" s="5">
        <v>1</v>
      </c>
      <c r="AO6" s="5">
        <v>1</v>
      </c>
      <c r="AP6" s="5">
        <v>1</v>
      </c>
      <c r="AQ6" s="5">
        <v>1</v>
      </c>
      <c r="AR6" s="7">
        <f t="shared" si="1"/>
        <v>17</v>
      </c>
      <c r="AS6" s="8">
        <f t="shared" si="2"/>
        <v>35</v>
      </c>
      <c r="AT6" s="49"/>
    </row>
    <row r="7" spans="1:46" x14ac:dyDescent="0.25">
      <c r="A7" s="88">
        <v>7</v>
      </c>
      <c r="B7" s="57" t="s">
        <v>29</v>
      </c>
      <c r="C7" s="5">
        <v>1</v>
      </c>
      <c r="D7" s="5">
        <v>1</v>
      </c>
      <c r="E7" s="5">
        <v>1</v>
      </c>
      <c r="F7" s="5">
        <v>0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0</v>
      </c>
      <c r="M7" s="5">
        <v>1</v>
      </c>
      <c r="N7" s="5">
        <v>0</v>
      </c>
      <c r="O7" s="5">
        <v>1</v>
      </c>
      <c r="P7" s="5">
        <v>1</v>
      </c>
      <c r="Q7" s="5">
        <v>1</v>
      </c>
      <c r="R7" s="5">
        <v>0</v>
      </c>
      <c r="S7" s="5">
        <v>1</v>
      </c>
      <c r="T7" s="5">
        <v>1</v>
      </c>
      <c r="U7" s="5">
        <v>1</v>
      </c>
      <c r="V7" s="5">
        <v>1</v>
      </c>
      <c r="W7" s="6">
        <f t="shared" si="0"/>
        <v>16</v>
      </c>
      <c r="X7" s="5">
        <v>1</v>
      </c>
      <c r="Y7" s="5">
        <v>0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1</v>
      </c>
      <c r="AF7" s="5">
        <v>1</v>
      </c>
      <c r="AG7" s="5">
        <v>0</v>
      </c>
      <c r="AH7" s="5">
        <v>1</v>
      </c>
      <c r="AI7" s="5">
        <v>0</v>
      </c>
      <c r="AJ7" s="5">
        <v>1</v>
      </c>
      <c r="AK7" s="5">
        <v>1</v>
      </c>
      <c r="AL7" s="5">
        <v>1</v>
      </c>
      <c r="AM7" s="5">
        <v>0</v>
      </c>
      <c r="AN7" s="5">
        <v>1</v>
      </c>
      <c r="AO7" s="5">
        <v>1</v>
      </c>
      <c r="AP7" s="5">
        <v>1</v>
      </c>
      <c r="AQ7" s="5">
        <v>1</v>
      </c>
      <c r="AR7" s="7">
        <f t="shared" si="1"/>
        <v>16</v>
      </c>
      <c r="AS7" s="8">
        <f t="shared" si="2"/>
        <v>32</v>
      </c>
      <c r="AT7" s="49"/>
    </row>
    <row r="8" spans="1:46" x14ac:dyDescent="0.25">
      <c r="A8" s="88">
        <v>10</v>
      </c>
      <c r="B8" s="13" t="s">
        <v>27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0</v>
      </c>
      <c r="J8" s="5">
        <v>0</v>
      </c>
      <c r="K8" s="5">
        <v>1</v>
      </c>
      <c r="L8" s="5">
        <v>0</v>
      </c>
      <c r="M8" s="5">
        <v>1</v>
      </c>
      <c r="N8" s="5">
        <v>0</v>
      </c>
      <c r="O8" s="5">
        <v>1</v>
      </c>
      <c r="P8" s="5">
        <v>1</v>
      </c>
      <c r="Q8" s="5">
        <v>1</v>
      </c>
      <c r="R8" s="5">
        <v>1</v>
      </c>
      <c r="S8" s="5">
        <v>0</v>
      </c>
      <c r="T8" s="5">
        <v>1</v>
      </c>
      <c r="U8" s="5">
        <v>1</v>
      </c>
      <c r="V8" s="5">
        <v>1</v>
      </c>
      <c r="W8" s="6">
        <f t="shared" si="0"/>
        <v>15</v>
      </c>
      <c r="X8" s="5">
        <v>0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0</v>
      </c>
      <c r="AF8" s="5">
        <v>1</v>
      </c>
      <c r="AG8" s="5">
        <v>1</v>
      </c>
      <c r="AH8" s="5">
        <v>0</v>
      </c>
      <c r="AI8" s="5">
        <v>1</v>
      </c>
      <c r="AJ8" s="5">
        <v>1</v>
      </c>
      <c r="AK8" s="5">
        <v>0</v>
      </c>
      <c r="AL8" s="5">
        <v>1</v>
      </c>
      <c r="AM8" s="5">
        <v>1</v>
      </c>
      <c r="AN8" s="5">
        <v>1</v>
      </c>
      <c r="AO8" s="5">
        <v>1</v>
      </c>
      <c r="AP8" s="5">
        <v>1</v>
      </c>
      <c r="AQ8" s="5">
        <v>1</v>
      </c>
      <c r="AR8" s="7">
        <f t="shared" si="1"/>
        <v>16</v>
      </c>
      <c r="AS8" s="8">
        <f t="shared" si="2"/>
        <v>31</v>
      </c>
      <c r="AT8" s="49"/>
    </row>
    <row r="9" spans="1:46" x14ac:dyDescent="0.25">
      <c r="A9" s="88">
        <v>4</v>
      </c>
      <c r="B9" s="13" t="s">
        <v>12</v>
      </c>
      <c r="C9" s="5">
        <v>1</v>
      </c>
      <c r="D9" s="5">
        <v>0</v>
      </c>
      <c r="E9" s="5">
        <v>0</v>
      </c>
      <c r="F9" s="5">
        <v>1</v>
      </c>
      <c r="G9" s="5">
        <v>1</v>
      </c>
      <c r="H9" s="5">
        <v>1</v>
      </c>
      <c r="I9" s="5">
        <v>0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0</v>
      </c>
      <c r="S9" s="5">
        <v>0</v>
      </c>
      <c r="T9" s="5">
        <v>1</v>
      </c>
      <c r="U9" s="5">
        <v>1</v>
      </c>
      <c r="V9" s="5">
        <v>0</v>
      </c>
      <c r="W9" s="6">
        <f t="shared" si="0"/>
        <v>14</v>
      </c>
      <c r="X9" s="5">
        <v>0</v>
      </c>
      <c r="Y9" s="5">
        <v>1</v>
      </c>
      <c r="Z9" s="5">
        <v>0</v>
      </c>
      <c r="AA9" s="5">
        <v>1</v>
      </c>
      <c r="AB9" s="5">
        <v>1</v>
      </c>
      <c r="AC9" s="5">
        <v>1</v>
      </c>
      <c r="AD9" s="5">
        <v>0</v>
      </c>
      <c r="AE9" s="5">
        <v>1</v>
      </c>
      <c r="AF9" s="5">
        <v>1</v>
      </c>
      <c r="AG9" s="5">
        <v>1</v>
      </c>
      <c r="AH9" s="5">
        <v>0</v>
      </c>
      <c r="AI9" s="5">
        <v>0</v>
      </c>
      <c r="AJ9" s="5">
        <v>1</v>
      </c>
      <c r="AK9" s="5">
        <v>1</v>
      </c>
      <c r="AL9" s="5">
        <v>1</v>
      </c>
      <c r="AM9" s="5">
        <v>1</v>
      </c>
      <c r="AN9" s="5">
        <v>1</v>
      </c>
      <c r="AO9" s="5">
        <v>1</v>
      </c>
      <c r="AP9" s="5">
        <v>1</v>
      </c>
      <c r="AQ9" s="5">
        <v>1</v>
      </c>
      <c r="AR9" s="7">
        <f t="shared" si="1"/>
        <v>15</v>
      </c>
      <c r="AS9" s="8">
        <f t="shared" si="2"/>
        <v>29</v>
      </c>
      <c r="AT9" s="49"/>
    </row>
    <row r="10" spans="1:46" x14ac:dyDescent="0.25">
      <c r="A10" s="88">
        <v>8</v>
      </c>
      <c r="B10" s="57" t="s">
        <v>24</v>
      </c>
      <c r="C10" s="5">
        <v>1</v>
      </c>
      <c r="D10" s="5">
        <v>1</v>
      </c>
      <c r="E10" s="5">
        <v>0</v>
      </c>
      <c r="F10" s="5">
        <v>1</v>
      </c>
      <c r="G10" s="5">
        <v>0</v>
      </c>
      <c r="H10" s="5">
        <v>1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0</v>
      </c>
      <c r="Q10" s="5">
        <v>1</v>
      </c>
      <c r="R10" s="5">
        <v>1</v>
      </c>
      <c r="S10" s="5">
        <v>0</v>
      </c>
      <c r="T10" s="5">
        <v>1</v>
      </c>
      <c r="U10" s="5">
        <v>1</v>
      </c>
      <c r="V10" s="5">
        <v>0</v>
      </c>
      <c r="W10" s="6">
        <f t="shared" si="0"/>
        <v>11</v>
      </c>
      <c r="X10" s="5">
        <v>0</v>
      </c>
      <c r="Y10" s="5">
        <v>0</v>
      </c>
      <c r="Z10" s="5">
        <v>1</v>
      </c>
      <c r="AA10" s="5">
        <v>1</v>
      </c>
      <c r="AB10" s="5">
        <v>1</v>
      </c>
      <c r="AC10" s="5">
        <v>1</v>
      </c>
      <c r="AD10" s="5">
        <v>1</v>
      </c>
      <c r="AE10" s="5">
        <v>1</v>
      </c>
      <c r="AF10" s="5">
        <v>1</v>
      </c>
      <c r="AG10" s="5">
        <v>0</v>
      </c>
      <c r="AH10" s="5">
        <v>1</v>
      </c>
      <c r="AI10" s="5">
        <v>1</v>
      </c>
      <c r="AJ10" s="5">
        <v>1</v>
      </c>
      <c r="AK10" s="5">
        <v>1</v>
      </c>
      <c r="AL10" s="5">
        <v>1</v>
      </c>
      <c r="AM10" s="5">
        <v>0</v>
      </c>
      <c r="AN10" s="5">
        <v>1</v>
      </c>
      <c r="AO10" s="5">
        <v>1</v>
      </c>
      <c r="AP10" s="5">
        <v>1</v>
      </c>
      <c r="AQ10" s="5">
        <v>1</v>
      </c>
      <c r="AR10" s="7">
        <f t="shared" si="1"/>
        <v>16</v>
      </c>
      <c r="AS10" s="8">
        <f t="shared" si="2"/>
        <v>27</v>
      </c>
      <c r="AT10" s="49"/>
    </row>
    <row r="11" spans="1:46" x14ac:dyDescent="0.25">
      <c r="A11" s="88">
        <v>6</v>
      </c>
      <c r="B11" s="57" t="s">
        <v>13</v>
      </c>
      <c r="C11" s="5">
        <v>0</v>
      </c>
      <c r="D11" s="5">
        <v>1</v>
      </c>
      <c r="E11" s="5">
        <v>1</v>
      </c>
      <c r="F11" s="5">
        <v>0</v>
      </c>
      <c r="G11" s="5">
        <v>0</v>
      </c>
      <c r="H11" s="5">
        <v>1</v>
      </c>
      <c r="I11" s="5">
        <v>1</v>
      </c>
      <c r="J11" s="5">
        <v>1</v>
      </c>
      <c r="K11" s="5">
        <v>0</v>
      </c>
      <c r="L11" s="5">
        <v>1</v>
      </c>
      <c r="M11" s="5">
        <v>1</v>
      </c>
      <c r="N11" s="5">
        <v>1</v>
      </c>
      <c r="O11" s="5">
        <v>1</v>
      </c>
      <c r="P11" s="5">
        <v>0</v>
      </c>
      <c r="Q11" s="5">
        <v>0</v>
      </c>
      <c r="R11" s="5">
        <v>0</v>
      </c>
      <c r="S11" s="5">
        <v>0</v>
      </c>
      <c r="T11" s="5">
        <v>1</v>
      </c>
      <c r="U11" s="5">
        <v>1</v>
      </c>
      <c r="V11" s="5">
        <v>1</v>
      </c>
      <c r="W11" s="6">
        <f t="shared" si="0"/>
        <v>12</v>
      </c>
      <c r="X11" s="5">
        <v>1</v>
      </c>
      <c r="Y11" s="5">
        <v>0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>
        <v>0</v>
      </c>
      <c r="AG11" s="5">
        <v>1</v>
      </c>
      <c r="AH11" s="5">
        <v>1</v>
      </c>
      <c r="AI11" s="5">
        <v>0</v>
      </c>
      <c r="AJ11" s="5">
        <v>1</v>
      </c>
      <c r="AK11" s="5">
        <v>0</v>
      </c>
      <c r="AL11" s="5">
        <v>0</v>
      </c>
      <c r="AM11" s="5">
        <v>0</v>
      </c>
      <c r="AN11" s="5">
        <v>1</v>
      </c>
      <c r="AO11" s="5">
        <v>1</v>
      </c>
      <c r="AP11" s="5">
        <v>0</v>
      </c>
      <c r="AQ11" s="5">
        <v>1</v>
      </c>
      <c r="AR11" s="7">
        <f t="shared" si="1"/>
        <v>13</v>
      </c>
      <c r="AS11" s="8">
        <f t="shared" si="2"/>
        <v>25</v>
      </c>
      <c r="AT11" s="49"/>
    </row>
    <row r="12" spans="1:46" x14ac:dyDescent="0.25">
      <c r="A12" s="88">
        <v>11</v>
      </c>
      <c r="B12" s="57" t="s">
        <v>30</v>
      </c>
      <c r="C12" s="5">
        <v>1</v>
      </c>
      <c r="D12" s="5">
        <v>1</v>
      </c>
      <c r="E12" s="5">
        <v>1</v>
      </c>
      <c r="F12" s="5">
        <v>1</v>
      </c>
      <c r="G12" s="5">
        <v>0</v>
      </c>
      <c r="H12" s="5">
        <v>1</v>
      </c>
      <c r="I12" s="5">
        <v>0</v>
      </c>
      <c r="J12" s="5">
        <v>1</v>
      </c>
      <c r="K12" s="5">
        <v>1</v>
      </c>
      <c r="L12" s="5">
        <v>0</v>
      </c>
      <c r="M12" s="5">
        <v>1</v>
      </c>
      <c r="N12" s="5">
        <v>1</v>
      </c>
      <c r="O12" s="5">
        <v>0</v>
      </c>
      <c r="P12" s="5">
        <v>1</v>
      </c>
      <c r="Q12" s="5">
        <v>1</v>
      </c>
      <c r="R12" s="5">
        <v>0</v>
      </c>
      <c r="S12" s="5">
        <v>0</v>
      </c>
      <c r="T12" s="5">
        <v>1</v>
      </c>
      <c r="U12" s="5">
        <v>0</v>
      </c>
      <c r="V12" s="5">
        <v>0</v>
      </c>
      <c r="W12" s="6">
        <f t="shared" si="0"/>
        <v>12</v>
      </c>
      <c r="X12" s="5">
        <v>1</v>
      </c>
      <c r="Y12" s="5">
        <v>0</v>
      </c>
      <c r="Z12" s="5">
        <v>0</v>
      </c>
      <c r="AA12" s="5">
        <v>1</v>
      </c>
      <c r="AB12" s="5">
        <v>1</v>
      </c>
      <c r="AC12" s="5">
        <v>1</v>
      </c>
      <c r="AD12" s="5">
        <v>1</v>
      </c>
      <c r="AE12" s="5">
        <v>1</v>
      </c>
      <c r="AF12" s="5">
        <v>0</v>
      </c>
      <c r="AG12" s="5">
        <v>0</v>
      </c>
      <c r="AH12" s="5">
        <v>1</v>
      </c>
      <c r="AI12" s="5">
        <v>0</v>
      </c>
      <c r="AJ12" s="5">
        <v>1</v>
      </c>
      <c r="AK12" s="5">
        <v>0</v>
      </c>
      <c r="AL12" s="5">
        <v>0</v>
      </c>
      <c r="AM12" s="5">
        <v>0</v>
      </c>
      <c r="AN12" s="5">
        <v>1</v>
      </c>
      <c r="AO12" s="5">
        <v>1</v>
      </c>
      <c r="AP12" s="5">
        <v>0</v>
      </c>
      <c r="AQ12" s="5">
        <v>0</v>
      </c>
      <c r="AR12" s="7">
        <f t="shared" si="1"/>
        <v>10</v>
      </c>
      <c r="AS12" s="8">
        <f t="shared" si="2"/>
        <v>22</v>
      </c>
      <c r="AT12" s="49"/>
    </row>
    <row r="13" spans="1:46" x14ac:dyDescent="0.25">
      <c r="A13" s="88">
        <v>14</v>
      </c>
      <c r="B13" s="13" t="s">
        <v>22</v>
      </c>
      <c r="C13" s="14">
        <v>0</v>
      </c>
      <c r="D13" s="14">
        <v>1</v>
      </c>
      <c r="E13" s="14">
        <v>1</v>
      </c>
      <c r="F13" s="14">
        <v>1</v>
      </c>
      <c r="G13" s="14">
        <v>0</v>
      </c>
      <c r="H13" s="14">
        <v>1</v>
      </c>
      <c r="I13" s="14">
        <v>0</v>
      </c>
      <c r="J13" s="14">
        <v>1</v>
      </c>
      <c r="K13" s="14">
        <v>1</v>
      </c>
      <c r="L13" s="14">
        <v>0</v>
      </c>
      <c r="M13" s="14">
        <v>0</v>
      </c>
      <c r="N13" s="14">
        <v>0</v>
      </c>
      <c r="O13" s="14">
        <v>1</v>
      </c>
      <c r="P13" s="14">
        <v>0</v>
      </c>
      <c r="Q13" s="14">
        <v>0</v>
      </c>
      <c r="R13" s="14">
        <v>0</v>
      </c>
      <c r="S13" s="14">
        <v>0</v>
      </c>
      <c r="T13" s="14">
        <v>1</v>
      </c>
      <c r="U13" s="14">
        <v>1</v>
      </c>
      <c r="V13" s="14">
        <v>1</v>
      </c>
      <c r="W13" s="15">
        <f t="shared" si="0"/>
        <v>10</v>
      </c>
      <c r="X13" s="14">
        <v>0</v>
      </c>
      <c r="Y13" s="14">
        <v>1</v>
      </c>
      <c r="Z13" s="14">
        <v>1</v>
      </c>
      <c r="AA13" s="14">
        <v>1</v>
      </c>
      <c r="AB13" s="14">
        <v>0</v>
      </c>
      <c r="AC13" s="14">
        <v>1</v>
      </c>
      <c r="AD13" s="14">
        <v>0</v>
      </c>
      <c r="AE13" s="14">
        <v>1</v>
      </c>
      <c r="AF13" s="14">
        <v>1</v>
      </c>
      <c r="AG13" s="14">
        <v>0</v>
      </c>
      <c r="AH13" s="14">
        <v>0</v>
      </c>
      <c r="AI13" s="14">
        <v>0</v>
      </c>
      <c r="AJ13" s="14">
        <v>1</v>
      </c>
      <c r="AK13" s="14">
        <v>0</v>
      </c>
      <c r="AL13" s="14">
        <v>0</v>
      </c>
      <c r="AM13" s="14">
        <v>0</v>
      </c>
      <c r="AN13" s="14">
        <v>0</v>
      </c>
      <c r="AO13" s="14">
        <v>1</v>
      </c>
      <c r="AP13" s="14">
        <v>1</v>
      </c>
      <c r="AQ13" s="14">
        <v>1</v>
      </c>
      <c r="AR13" s="16">
        <f t="shared" si="1"/>
        <v>10</v>
      </c>
      <c r="AS13" s="17">
        <f t="shared" si="2"/>
        <v>20</v>
      </c>
      <c r="AT13" s="49"/>
    </row>
    <row r="14" spans="1:46" x14ac:dyDescent="0.25">
      <c r="A14" s="88">
        <v>13</v>
      </c>
      <c r="B14" s="57" t="s">
        <v>11</v>
      </c>
      <c r="C14" s="14">
        <v>1</v>
      </c>
      <c r="D14" s="14">
        <v>1</v>
      </c>
      <c r="E14" s="14">
        <v>0</v>
      </c>
      <c r="F14" s="14">
        <v>1</v>
      </c>
      <c r="G14" s="14">
        <v>0</v>
      </c>
      <c r="H14" s="14">
        <v>1</v>
      </c>
      <c r="I14" s="14">
        <v>0</v>
      </c>
      <c r="J14" s="14">
        <v>0</v>
      </c>
      <c r="K14" s="14">
        <v>1</v>
      </c>
      <c r="L14" s="14">
        <v>0</v>
      </c>
      <c r="M14" s="14">
        <v>1</v>
      </c>
      <c r="N14" s="14">
        <v>0</v>
      </c>
      <c r="O14" s="14">
        <v>1</v>
      </c>
      <c r="P14" s="14">
        <v>0</v>
      </c>
      <c r="Q14" s="14">
        <v>1</v>
      </c>
      <c r="R14" s="14">
        <v>0</v>
      </c>
      <c r="S14" s="14">
        <v>0</v>
      </c>
      <c r="T14" s="14">
        <v>1</v>
      </c>
      <c r="U14" s="14">
        <v>0</v>
      </c>
      <c r="V14" s="14">
        <v>1</v>
      </c>
      <c r="W14" s="15">
        <f t="shared" si="0"/>
        <v>10</v>
      </c>
      <c r="X14" s="14">
        <v>1</v>
      </c>
      <c r="Y14" s="14">
        <v>0</v>
      </c>
      <c r="Z14" s="14">
        <v>0</v>
      </c>
      <c r="AA14" s="14">
        <v>1</v>
      </c>
      <c r="AB14" s="14">
        <v>0</v>
      </c>
      <c r="AC14" s="14">
        <v>1</v>
      </c>
      <c r="AD14" s="14">
        <v>1</v>
      </c>
      <c r="AE14" s="14">
        <v>1</v>
      </c>
      <c r="AF14" s="14">
        <v>1</v>
      </c>
      <c r="AG14" s="14">
        <v>0</v>
      </c>
      <c r="AH14" s="14">
        <v>0</v>
      </c>
      <c r="AI14" s="14">
        <v>0</v>
      </c>
      <c r="AJ14" s="14">
        <v>1</v>
      </c>
      <c r="AK14" s="14">
        <v>1</v>
      </c>
      <c r="AL14" s="14">
        <v>0</v>
      </c>
      <c r="AM14" s="14">
        <v>0</v>
      </c>
      <c r="AN14" s="14">
        <v>0</v>
      </c>
      <c r="AO14" s="14">
        <v>1</v>
      </c>
      <c r="AP14" s="14">
        <v>0</v>
      </c>
      <c r="AQ14" s="14">
        <v>0</v>
      </c>
      <c r="AR14" s="16">
        <f t="shared" si="1"/>
        <v>9</v>
      </c>
      <c r="AS14" s="17">
        <f t="shared" si="2"/>
        <v>19</v>
      </c>
      <c r="AT14" s="49"/>
    </row>
    <row r="15" spans="1:46" x14ac:dyDescent="0.25">
      <c r="A15" s="88">
        <v>12</v>
      </c>
      <c r="B15" s="57" t="s">
        <v>39</v>
      </c>
      <c r="C15" s="5">
        <v>0</v>
      </c>
      <c r="D15" s="5">
        <v>1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1</v>
      </c>
      <c r="U15" s="5">
        <v>1</v>
      </c>
      <c r="V15" s="5">
        <v>1</v>
      </c>
      <c r="W15" s="6">
        <f t="shared" si="0"/>
        <v>7</v>
      </c>
      <c r="X15" s="5">
        <v>0</v>
      </c>
      <c r="Y15" s="5">
        <v>1</v>
      </c>
      <c r="Z15" s="5">
        <v>1</v>
      </c>
      <c r="AA15" s="5">
        <v>0</v>
      </c>
      <c r="AB15" s="5">
        <v>1</v>
      </c>
      <c r="AC15" s="5">
        <v>1</v>
      </c>
      <c r="AD15" s="5">
        <v>0</v>
      </c>
      <c r="AE15" s="5">
        <v>1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1</v>
      </c>
      <c r="AL15" s="5">
        <v>1</v>
      </c>
      <c r="AM15" s="5">
        <v>1</v>
      </c>
      <c r="AN15" s="5">
        <v>0</v>
      </c>
      <c r="AO15" s="5">
        <v>1</v>
      </c>
      <c r="AP15" s="5">
        <v>1</v>
      </c>
      <c r="AQ15" s="5">
        <v>1</v>
      </c>
      <c r="AR15" s="7">
        <f t="shared" si="1"/>
        <v>11</v>
      </c>
      <c r="AS15" s="8">
        <f t="shared" si="2"/>
        <v>18</v>
      </c>
      <c r="AT15" s="49"/>
    </row>
    <row r="16" spans="1:46" x14ac:dyDescent="0.25">
      <c r="A16" s="88">
        <v>1</v>
      </c>
      <c r="B16" s="57" t="s">
        <v>25</v>
      </c>
      <c r="C16" s="5">
        <v>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1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1</v>
      </c>
      <c r="U16" s="5">
        <v>0</v>
      </c>
      <c r="V16" s="5">
        <v>0</v>
      </c>
      <c r="W16" s="6">
        <f t="shared" si="0"/>
        <v>4</v>
      </c>
      <c r="X16" s="5">
        <v>0</v>
      </c>
      <c r="Y16" s="5">
        <v>0</v>
      </c>
      <c r="Z16" s="5">
        <v>0</v>
      </c>
      <c r="AA16" s="5">
        <v>1</v>
      </c>
      <c r="AB16" s="5">
        <v>1</v>
      </c>
      <c r="AC16" s="5">
        <v>0</v>
      </c>
      <c r="AD16" s="5">
        <v>1</v>
      </c>
      <c r="AE16" s="5">
        <v>1</v>
      </c>
      <c r="AF16" s="5">
        <v>1</v>
      </c>
      <c r="AG16" s="5">
        <v>0</v>
      </c>
      <c r="AH16" s="5">
        <v>1</v>
      </c>
      <c r="AI16" s="5">
        <v>0</v>
      </c>
      <c r="AJ16" s="5">
        <v>1</v>
      </c>
      <c r="AK16" s="5">
        <v>1</v>
      </c>
      <c r="AL16" s="5">
        <v>0</v>
      </c>
      <c r="AM16" s="5">
        <v>1</v>
      </c>
      <c r="AN16" s="5">
        <v>1</v>
      </c>
      <c r="AO16" s="5">
        <v>1</v>
      </c>
      <c r="AP16" s="5">
        <v>0</v>
      </c>
      <c r="AQ16" s="5">
        <v>0</v>
      </c>
      <c r="AR16" s="7">
        <f t="shared" si="1"/>
        <v>11</v>
      </c>
      <c r="AS16" s="8">
        <f t="shared" si="2"/>
        <v>15</v>
      </c>
      <c r="AT16" s="49"/>
    </row>
    <row r="17" spans="1:46" s="11" customFormat="1" x14ac:dyDescent="0.25">
      <c r="A17" s="88"/>
      <c r="B17" s="1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6">
        <f t="shared" ref="W17:W24" si="3">SUM(C17:V17)</f>
        <v>0</v>
      </c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7">
        <f t="shared" ref="AR17:AR24" si="4">SUM(X17:AQ17)</f>
        <v>0</v>
      </c>
      <c r="AS17" s="8">
        <f t="shared" ref="AS17:AS24" si="5">W17+AR17</f>
        <v>0</v>
      </c>
      <c r="AT17" s="49"/>
    </row>
    <row r="18" spans="1:46" s="11" customFormat="1" x14ac:dyDescent="0.25">
      <c r="A18" s="88"/>
      <c r="B18" s="5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>
        <f t="shared" si="3"/>
        <v>0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7">
        <f t="shared" si="4"/>
        <v>0</v>
      </c>
      <c r="AS18" s="8">
        <f t="shared" si="5"/>
        <v>0</v>
      </c>
      <c r="AT18" s="49"/>
    </row>
    <row r="19" spans="1:46" s="11" customFormat="1" x14ac:dyDescent="0.25">
      <c r="A19" s="88"/>
      <c r="B19" s="1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>
        <f t="shared" si="3"/>
        <v>0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7">
        <f t="shared" si="4"/>
        <v>0</v>
      </c>
      <c r="AS19" s="8">
        <f t="shared" si="5"/>
        <v>0</v>
      </c>
      <c r="AT19" s="49"/>
    </row>
    <row r="20" spans="1:46" s="11" customFormat="1" x14ac:dyDescent="0.25">
      <c r="A20" s="88"/>
      <c r="B20" s="1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>
        <f t="shared" si="3"/>
        <v>0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7">
        <f t="shared" si="4"/>
        <v>0</v>
      </c>
      <c r="AS20" s="8">
        <f t="shared" si="5"/>
        <v>0</v>
      </c>
      <c r="AT20" s="25"/>
    </row>
    <row r="21" spans="1:46" s="11" customFormat="1" x14ac:dyDescent="0.25">
      <c r="A21" s="88"/>
      <c r="B21" s="8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>
        <f t="shared" si="3"/>
        <v>0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6">
        <f t="shared" si="4"/>
        <v>0</v>
      </c>
      <c r="AS21" s="17">
        <f t="shared" si="5"/>
        <v>0</v>
      </c>
      <c r="AT21" s="25"/>
    </row>
    <row r="22" spans="1:46" x14ac:dyDescent="0.25">
      <c r="A22" s="88"/>
      <c r="B22" s="1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6">
        <f t="shared" si="3"/>
        <v>0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7">
        <f t="shared" si="4"/>
        <v>0</v>
      </c>
      <c r="AS22" s="8">
        <f t="shared" si="5"/>
        <v>0</v>
      </c>
      <c r="AT22" s="9"/>
    </row>
    <row r="23" spans="1:46" x14ac:dyDescent="0.25">
      <c r="A23" s="88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>
        <f t="shared" si="3"/>
        <v>0</v>
      </c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6">
        <f t="shared" si="4"/>
        <v>0</v>
      </c>
      <c r="AS23" s="17">
        <f t="shared" si="5"/>
        <v>0</v>
      </c>
      <c r="AT23" s="9"/>
    </row>
    <row r="24" spans="1:46" x14ac:dyDescent="0.25">
      <c r="A24" s="88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5">
        <f t="shared" si="3"/>
        <v>0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6">
        <f t="shared" si="4"/>
        <v>0</v>
      </c>
      <c r="AS24" s="17">
        <f t="shared" si="5"/>
        <v>0</v>
      </c>
      <c r="AT24" s="9"/>
    </row>
    <row r="25" spans="1:46" x14ac:dyDescent="0.25">
      <c r="A25" s="29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>
        <f t="shared" ref="W25:W28" si="6">SUM(C25:V25)</f>
        <v>0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7">
        <f t="shared" ref="AR25:AR28" si="7">SUM(X25:AQ25)</f>
        <v>0</v>
      </c>
      <c r="AS25" s="8">
        <f t="shared" ref="AS25:AS61" si="8">W25+AR25</f>
        <v>0</v>
      </c>
      <c r="AT25" s="9">
        <v>0</v>
      </c>
    </row>
    <row r="26" spans="1:46" x14ac:dyDescent="0.25">
      <c r="A26" s="29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6">
        <f t="shared" si="6"/>
        <v>0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7">
        <f t="shared" si="7"/>
        <v>0</v>
      </c>
      <c r="AS26" s="8">
        <f t="shared" si="8"/>
        <v>0</v>
      </c>
      <c r="AT26" s="9">
        <v>0</v>
      </c>
    </row>
    <row r="27" spans="1:46" x14ac:dyDescent="0.25">
      <c r="A27" s="29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6">
        <f t="shared" si="6"/>
        <v>0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7">
        <f t="shared" si="7"/>
        <v>0</v>
      </c>
      <c r="AS27" s="8">
        <f t="shared" si="8"/>
        <v>0</v>
      </c>
      <c r="AT27" s="9">
        <v>0</v>
      </c>
    </row>
    <row r="28" spans="1:46" x14ac:dyDescent="0.25">
      <c r="A28" s="29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6">
        <f t="shared" si="6"/>
        <v>0</v>
      </c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7">
        <f t="shared" si="7"/>
        <v>0</v>
      </c>
      <c r="AS28" s="8">
        <f t="shared" si="8"/>
        <v>0</v>
      </c>
      <c r="AT28" s="9">
        <v>0</v>
      </c>
    </row>
    <row r="29" spans="1:46" x14ac:dyDescent="0.25">
      <c r="A29" s="29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6">
        <f t="shared" ref="W29:W60" si="9">SUM(C29:V29)</f>
        <v>0</v>
      </c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7">
        <f t="shared" ref="AR29:AR60" si="10">SUM(X29:AQ29)</f>
        <v>0</v>
      </c>
      <c r="AS29" s="8">
        <f t="shared" si="8"/>
        <v>0</v>
      </c>
      <c r="AT29" s="9">
        <v>0</v>
      </c>
    </row>
    <row r="30" spans="1:46" x14ac:dyDescent="0.25">
      <c r="A30" s="29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6">
        <f t="shared" si="9"/>
        <v>0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7">
        <f t="shared" si="10"/>
        <v>0</v>
      </c>
      <c r="AS30" s="8">
        <f t="shared" si="8"/>
        <v>0</v>
      </c>
      <c r="AT30" s="9">
        <v>0</v>
      </c>
    </row>
    <row r="31" spans="1:46" x14ac:dyDescent="0.25">
      <c r="A31" s="29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>
        <f t="shared" si="9"/>
        <v>0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7">
        <f t="shared" si="10"/>
        <v>0</v>
      </c>
      <c r="AS31" s="8">
        <f t="shared" si="8"/>
        <v>0</v>
      </c>
      <c r="AT31" s="9">
        <v>0</v>
      </c>
    </row>
    <row r="32" spans="1:46" x14ac:dyDescent="0.25">
      <c r="A32" s="29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6">
        <f t="shared" si="9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7">
        <f t="shared" si="10"/>
        <v>0</v>
      </c>
      <c r="AS32" s="8">
        <f t="shared" si="8"/>
        <v>0</v>
      </c>
      <c r="AT32" s="9">
        <v>0</v>
      </c>
    </row>
    <row r="33" spans="1:46" x14ac:dyDescent="0.25">
      <c r="A33" s="29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6">
        <f t="shared" si="9"/>
        <v>0</v>
      </c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7">
        <f t="shared" si="10"/>
        <v>0</v>
      </c>
      <c r="AS33" s="8">
        <f t="shared" si="8"/>
        <v>0</v>
      </c>
      <c r="AT33" s="9">
        <v>0</v>
      </c>
    </row>
    <row r="34" spans="1:46" x14ac:dyDescent="0.25">
      <c r="A34" s="29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6">
        <f t="shared" si="9"/>
        <v>0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7">
        <f t="shared" si="10"/>
        <v>0</v>
      </c>
      <c r="AS34" s="8">
        <f t="shared" si="8"/>
        <v>0</v>
      </c>
      <c r="AT34" s="9">
        <v>0</v>
      </c>
    </row>
    <row r="35" spans="1:46" x14ac:dyDescent="0.25">
      <c r="A35" s="29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6">
        <f t="shared" si="9"/>
        <v>0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7">
        <f t="shared" si="10"/>
        <v>0</v>
      </c>
      <c r="AS35" s="8">
        <f t="shared" si="8"/>
        <v>0</v>
      </c>
      <c r="AT35" s="9">
        <v>0</v>
      </c>
    </row>
    <row r="36" spans="1:46" x14ac:dyDescent="0.25">
      <c r="A36" s="29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6">
        <f t="shared" si="9"/>
        <v>0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7">
        <f t="shared" si="10"/>
        <v>0</v>
      </c>
      <c r="AS36" s="8">
        <f t="shared" si="8"/>
        <v>0</v>
      </c>
      <c r="AT36" s="9">
        <v>0</v>
      </c>
    </row>
    <row r="37" spans="1:46" x14ac:dyDescent="0.25">
      <c r="A37" s="29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>
        <f t="shared" si="9"/>
        <v>0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7">
        <f t="shared" si="10"/>
        <v>0</v>
      </c>
      <c r="AS37" s="8">
        <f t="shared" si="8"/>
        <v>0</v>
      </c>
      <c r="AT37" s="9">
        <v>0</v>
      </c>
    </row>
    <row r="38" spans="1:46" x14ac:dyDescent="0.25">
      <c r="A38" s="29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6">
        <f t="shared" si="9"/>
        <v>0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7">
        <f t="shared" si="10"/>
        <v>0</v>
      </c>
      <c r="AS38" s="8">
        <f t="shared" si="8"/>
        <v>0</v>
      </c>
      <c r="AT38" s="9">
        <v>0</v>
      </c>
    </row>
    <row r="39" spans="1:46" x14ac:dyDescent="0.25">
      <c r="A39" s="29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6">
        <f t="shared" si="9"/>
        <v>0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7">
        <f t="shared" si="10"/>
        <v>0</v>
      </c>
      <c r="AS39" s="8">
        <f t="shared" si="8"/>
        <v>0</v>
      </c>
      <c r="AT39" s="9">
        <v>0</v>
      </c>
    </row>
    <row r="40" spans="1:46" x14ac:dyDescent="0.25">
      <c r="A40" s="29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6">
        <f t="shared" si="9"/>
        <v>0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7">
        <f t="shared" si="10"/>
        <v>0</v>
      </c>
      <c r="AS40" s="8">
        <f t="shared" si="8"/>
        <v>0</v>
      </c>
      <c r="AT40" s="9">
        <v>0</v>
      </c>
    </row>
    <row r="41" spans="1:46" x14ac:dyDescent="0.25">
      <c r="A41" s="29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6">
        <f t="shared" si="9"/>
        <v>0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7">
        <f t="shared" si="10"/>
        <v>0</v>
      </c>
      <c r="AS41" s="8">
        <f t="shared" si="8"/>
        <v>0</v>
      </c>
      <c r="AT41" s="9">
        <v>0</v>
      </c>
    </row>
    <row r="42" spans="1:46" x14ac:dyDescent="0.25">
      <c r="A42" s="29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6">
        <f t="shared" si="9"/>
        <v>0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7">
        <f t="shared" si="10"/>
        <v>0</v>
      </c>
      <c r="AS42" s="8">
        <f t="shared" si="8"/>
        <v>0</v>
      </c>
      <c r="AT42" s="9">
        <v>0</v>
      </c>
    </row>
    <row r="43" spans="1:46" x14ac:dyDescent="0.25">
      <c r="A43" s="29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>
        <f t="shared" si="9"/>
        <v>0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7">
        <f t="shared" si="10"/>
        <v>0</v>
      </c>
      <c r="AS43" s="8">
        <f t="shared" si="8"/>
        <v>0</v>
      </c>
      <c r="AT43" s="9">
        <v>0</v>
      </c>
    </row>
    <row r="44" spans="1:46" x14ac:dyDescent="0.25">
      <c r="A44" s="29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6">
        <f t="shared" si="9"/>
        <v>0</v>
      </c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7">
        <f t="shared" si="10"/>
        <v>0</v>
      </c>
      <c r="AS44" s="8">
        <f t="shared" si="8"/>
        <v>0</v>
      </c>
      <c r="AT44" s="9">
        <v>0</v>
      </c>
    </row>
    <row r="45" spans="1:46" x14ac:dyDescent="0.25">
      <c r="A45" s="29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6">
        <f t="shared" si="9"/>
        <v>0</v>
      </c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7">
        <f t="shared" si="10"/>
        <v>0</v>
      </c>
      <c r="AS45" s="8">
        <f t="shared" si="8"/>
        <v>0</v>
      </c>
      <c r="AT45" s="9">
        <v>0</v>
      </c>
    </row>
    <row r="46" spans="1:46" x14ac:dyDescent="0.25">
      <c r="A46" s="29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6">
        <f t="shared" si="9"/>
        <v>0</v>
      </c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7">
        <f t="shared" si="10"/>
        <v>0</v>
      </c>
      <c r="AS46" s="8">
        <f t="shared" si="8"/>
        <v>0</v>
      </c>
      <c r="AT46" s="9">
        <v>0</v>
      </c>
    </row>
    <row r="47" spans="1:46" x14ac:dyDescent="0.25">
      <c r="A47" s="29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6">
        <f t="shared" si="9"/>
        <v>0</v>
      </c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7">
        <f t="shared" si="10"/>
        <v>0</v>
      </c>
      <c r="AS47" s="8">
        <f t="shared" si="8"/>
        <v>0</v>
      </c>
      <c r="AT47" s="9"/>
    </row>
    <row r="48" spans="1:46" x14ac:dyDescent="0.25">
      <c r="A48" s="29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6">
        <f t="shared" si="9"/>
        <v>0</v>
      </c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7">
        <f t="shared" si="10"/>
        <v>0</v>
      </c>
      <c r="AS48" s="8">
        <f t="shared" si="8"/>
        <v>0</v>
      </c>
      <c r="AT48" s="9"/>
    </row>
    <row r="49" spans="1:46" x14ac:dyDescent="0.25">
      <c r="A49" s="29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>
        <f t="shared" si="9"/>
        <v>0</v>
      </c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7">
        <f t="shared" si="10"/>
        <v>0</v>
      </c>
      <c r="AS49" s="8">
        <f t="shared" si="8"/>
        <v>0</v>
      </c>
      <c r="AT49" s="9"/>
    </row>
    <row r="50" spans="1:46" x14ac:dyDescent="0.25">
      <c r="A50" s="29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6">
        <f t="shared" si="9"/>
        <v>0</v>
      </c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7">
        <f t="shared" si="10"/>
        <v>0</v>
      </c>
      <c r="AS50" s="8">
        <f t="shared" si="8"/>
        <v>0</v>
      </c>
      <c r="AT50" s="9"/>
    </row>
    <row r="51" spans="1:46" x14ac:dyDescent="0.25">
      <c r="A51" s="29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6">
        <f t="shared" si="9"/>
        <v>0</v>
      </c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7">
        <f t="shared" si="10"/>
        <v>0</v>
      </c>
      <c r="AS51" s="8">
        <f t="shared" si="8"/>
        <v>0</v>
      </c>
      <c r="AT51" s="9"/>
    </row>
    <row r="52" spans="1:46" x14ac:dyDescent="0.25">
      <c r="A52" s="29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6">
        <f t="shared" si="9"/>
        <v>0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7">
        <f t="shared" si="10"/>
        <v>0</v>
      </c>
      <c r="AS52" s="8">
        <f t="shared" si="8"/>
        <v>0</v>
      </c>
      <c r="AT52" s="9"/>
    </row>
    <row r="53" spans="1:46" x14ac:dyDescent="0.25">
      <c r="A53" s="29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>
        <f t="shared" si="9"/>
        <v>0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7">
        <f t="shared" si="10"/>
        <v>0</v>
      </c>
      <c r="AS53" s="8">
        <f t="shared" si="8"/>
        <v>0</v>
      </c>
      <c r="AT53" s="9"/>
    </row>
    <row r="54" spans="1:46" x14ac:dyDescent="0.25">
      <c r="A54" s="29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6">
        <f t="shared" si="9"/>
        <v>0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7">
        <f t="shared" si="10"/>
        <v>0</v>
      </c>
      <c r="AS54" s="8">
        <f t="shared" si="8"/>
        <v>0</v>
      </c>
      <c r="AT54" s="9"/>
    </row>
    <row r="55" spans="1:46" x14ac:dyDescent="0.25">
      <c r="A55" s="29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>
        <f t="shared" si="9"/>
        <v>0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7">
        <f t="shared" si="10"/>
        <v>0</v>
      </c>
      <c r="AS55" s="8">
        <f t="shared" si="8"/>
        <v>0</v>
      </c>
      <c r="AT55" s="9"/>
    </row>
    <row r="56" spans="1:46" x14ac:dyDescent="0.25">
      <c r="A56" s="29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>
        <f t="shared" si="9"/>
        <v>0</v>
      </c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7">
        <f t="shared" si="10"/>
        <v>0</v>
      </c>
      <c r="AS56" s="8">
        <f t="shared" si="8"/>
        <v>0</v>
      </c>
      <c r="AT56" s="9"/>
    </row>
    <row r="57" spans="1:46" x14ac:dyDescent="0.25">
      <c r="A57" s="29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6">
        <f t="shared" si="9"/>
        <v>0</v>
      </c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7">
        <f t="shared" si="10"/>
        <v>0</v>
      </c>
      <c r="AS57" s="8">
        <f t="shared" si="8"/>
        <v>0</v>
      </c>
      <c r="AT57" s="9"/>
    </row>
    <row r="58" spans="1:46" x14ac:dyDescent="0.25">
      <c r="A58" s="29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6">
        <f t="shared" si="9"/>
        <v>0</v>
      </c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7">
        <f t="shared" si="10"/>
        <v>0</v>
      </c>
      <c r="AS58" s="8">
        <f t="shared" si="8"/>
        <v>0</v>
      </c>
      <c r="AT58" s="9"/>
    </row>
    <row r="59" spans="1:46" x14ac:dyDescent="0.25">
      <c r="A59" s="29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6">
        <f t="shared" si="9"/>
        <v>0</v>
      </c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7">
        <f t="shared" si="10"/>
        <v>0</v>
      </c>
      <c r="AS59" s="8">
        <f t="shared" si="8"/>
        <v>0</v>
      </c>
      <c r="AT59" s="9"/>
    </row>
    <row r="60" spans="1:46" x14ac:dyDescent="0.25">
      <c r="A60" s="29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6">
        <f t="shared" si="9"/>
        <v>0</v>
      </c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7">
        <f t="shared" si="10"/>
        <v>0</v>
      </c>
      <c r="AS60" s="8">
        <f t="shared" si="8"/>
        <v>0</v>
      </c>
      <c r="AT60" s="9"/>
    </row>
    <row r="61" spans="1:46" x14ac:dyDescent="0.25">
      <c r="A61" s="29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>
        <f t="shared" ref="W61:W92" si="11">SUM(C61:V61)</f>
        <v>0</v>
      </c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7">
        <f t="shared" ref="AR61:AR92" si="12">SUM(X61:AQ61)</f>
        <v>0</v>
      </c>
      <c r="AS61" s="8">
        <f t="shared" si="8"/>
        <v>0</v>
      </c>
      <c r="AT61" s="9"/>
    </row>
    <row r="62" spans="1:46" x14ac:dyDescent="0.25">
      <c r="A62" s="29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6">
        <f t="shared" si="11"/>
        <v>0</v>
      </c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7">
        <f t="shared" si="12"/>
        <v>0</v>
      </c>
      <c r="AS62" s="8">
        <f t="shared" ref="AS62:AS94" si="13">W62+AR62</f>
        <v>0</v>
      </c>
      <c r="AT62" s="9"/>
    </row>
    <row r="63" spans="1:46" x14ac:dyDescent="0.25">
      <c r="A63" s="29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6">
        <f t="shared" si="11"/>
        <v>0</v>
      </c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7">
        <f t="shared" si="12"/>
        <v>0</v>
      </c>
      <c r="AS63" s="8">
        <f t="shared" si="13"/>
        <v>0</v>
      </c>
      <c r="AT63" s="9"/>
    </row>
    <row r="64" spans="1:46" x14ac:dyDescent="0.25">
      <c r="A64" s="29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6">
        <f t="shared" si="11"/>
        <v>0</v>
      </c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7">
        <f t="shared" si="12"/>
        <v>0</v>
      </c>
      <c r="AS64" s="8">
        <f t="shared" si="13"/>
        <v>0</v>
      </c>
      <c r="AT64" s="9"/>
    </row>
    <row r="65" spans="1:46" x14ac:dyDescent="0.25">
      <c r="A65" s="29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6">
        <f t="shared" si="11"/>
        <v>0</v>
      </c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7">
        <f t="shared" si="12"/>
        <v>0</v>
      </c>
      <c r="AS65" s="8">
        <f t="shared" si="13"/>
        <v>0</v>
      </c>
      <c r="AT65" s="9"/>
    </row>
    <row r="66" spans="1:46" x14ac:dyDescent="0.25">
      <c r="A66" s="29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6">
        <f t="shared" si="11"/>
        <v>0</v>
      </c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7">
        <f t="shared" si="12"/>
        <v>0</v>
      </c>
      <c r="AS66" s="8">
        <f t="shared" si="13"/>
        <v>0</v>
      </c>
      <c r="AT66" s="9"/>
    </row>
    <row r="67" spans="1:46" x14ac:dyDescent="0.25">
      <c r="A67" s="29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6">
        <f t="shared" si="11"/>
        <v>0</v>
      </c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7">
        <f t="shared" si="12"/>
        <v>0</v>
      </c>
      <c r="AS67" s="8">
        <f t="shared" si="13"/>
        <v>0</v>
      </c>
      <c r="AT67" s="9"/>
    </row>
    <row r="68" spans="1:46" x14ac:dyDescent="0.25">
      <c r="A68" s="29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6">
        <f t="shared" si="11"/>
        <v>0</v>
      </c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7">
        <f t="shared" si="12"/>
        <v>0</v>
      </c>
      <c r="AS68" s="8">
        <f t="shared" si="13"/>
        <v>0</v>
      </c>
      <c r="AT68" s="9"/>
    </row>
    <row r="69" spans="1:46" x14ac:dyDescent="0.25">
      <c r="A69" s="29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6">
        <f t="shared" si="11"/>
        <v>0</v>
      </c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7">
        <f t="shared" si="12"/>
        <v>0</v>
      </c>
      <c r="AS69" s="8">
        <f t="shared" si="13"/>
        <v>0</v>
      </c>
      <c r="AT69" s="9"/>
    </row>
    <row r="70" spans="1:46" x14ac:dyDescent="0.25">
      <c r="A70" s="29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6">
        <f t="shared" si="11"/>
        <v>0</v>
      </c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7">
        <f t="shared" si="12"/>
        <v>0</v>
      </c>
      <c r="AS70" s="8">
        <f t="shared" si="13"/>
        <v>0</v>
      </c>
      <c r="AT70" s="9"/>
    </row>
    <row r="71" spans="1:46" x14ac:dyDescent="0.25">
      <c r="A71" s="29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6">
        <f t="shared" si="11"/>
        <v>0</v>
      </c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7">
        <f t="shared" si="12"/>
        <v>0</v>
      </c>
      <c r="AS71" s="8">
        <f t="shared" si="13"/>
        <v>0</v>
      </c>
      <c r="AT71" s="9"/>
    </row>
    <row r="72" spans="1:46" x14ac:dyDescent="0.25">
      <c r="A72" s="29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6">
        <f t="shared" si="11"/>
        <v>0</v>
      </c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7">
        <f t="shared" si="12"/>
        <v>0</v>
      </c>
      <c r="AS72" s="8">
        <f t="shared" si="13"/>
        <v>0</v>
      </c>
      <c r="AT72" s="9"/>
    </row>
    <row r="73" spans="1:46" x14ac:dyDescent="0.25">
      <c r="A73" s="29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6">
        <f t="shared" si="11"/>
        <v>0</v>
      </c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7">
        <f t="shared" si="12"/>
        <v>0</v>
      </c>
      <c r="AS73" s="8">
        <f t="shared" si="13"/>
        <v>0</v>
      </c>
      <c r="AT73" s="9"/>
    </row>
    <row r="74" spans="1:46" x14ac:dyDescent="0.25">
      <c r="A74" s="29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6">
        <f t="shared" si="11"/>
        <v>0</v>
      </c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7">
        <f t="shared" si="12"/>
        <v>0</v>
      </c>
      <c r="AS74" s="8">
        <f t="shared" si="13"/>
        <v>0</v>
      </c>
      <c r="AT74" s="9"/>
    </row>
    <row r="75" spans="1:46" x14ac:dyDescent="0.25">
      <c r="A75" s="29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6">
        <f t="shared" si="11"/>
        <v>0</v>
      </c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7">
        <f t="shared" si="12"/>
        <v>0</v>
      </c>
      <c r="AS75" s="8">
        <f t="shared" si="13"/>
        <v>0</v>
      </c>
      <c r="AT75" s="9"/>
    </row>
    <row r="76" spans="1:46" x14ac:dyDescent="0.25">
      <c r="A76" s="29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6">
        <f t="shared" si="11"/>
        <v>0</v>
      </c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7">
        <f t="shared" si="12"/>
        <v>0</v>
      </c>
      <c r="AS76" s="8">
        <f t="shared" si="13"/>
        <v>0</v>
      </c>
      <c r="AT76" s="9"/>
    </row>
    <row r="77" spans="1:46" x14ac:dyDescent="0.25">
      <c r="A77" s="29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6">
        <f t="shared" si="11"/>
        <v>0</v>
      </c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7">
        <f t="shared" si="12"/>
        <v>0</v>
      </c>
      <c r="AS77" s="8">
        <f t="shared" si="13"/>
        <v>0</v>
      </c>
      <c r="AT77" s="9"/>
    </row>
    <row r="78" spans="1:46" x14ac:dyDescent="0.25">
      <c r="A78" s="29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6">
        <f t="shared" si="11"/>
        <v>0</v>
      </c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7">
        <f t="shared" si="12"/>
        <v>0</v>
      </c>
      <c r="AS78" s="8">
        <f t="shared" si="13"/>
        <v>0</v>
      </c>
      <c r="AT78" s="9"/>
    </row>
    <row r="79" spans="1:46" x14ac:dyDescent="0.25">
      <c r="A79" s="29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6">
        <f t="shared" si="11"/>
        <v>0</v>
      </c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7">
        <f t="shared" si="12"/>
        <v>0</v>
      </c>
      <c r="AS79" s="8">
        <f t="shared" si="13"/>
        <v>0</v>
      </c>
      <c r="AT79" s="9"/>
    </row>
    <row r="80" spans="1:46" x14ac:dyDescent="0.25">
      <c r="A80" s="29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6">
        <f t="shared" si="11"/>
        <v>0</v>
      </c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7">
        <f t="shared" si="12"/>
        <v>0</v>
      </c>
      <c r="AS80" s="8">
        <f t="shared" si="13"/>
        <v>0</v>
      </c>
      <c r="AT80" s="9"/>
    </row>
    <row r="81" spans="1:46" x14ac:dyDescent="0.25">
      <c r="A81" s="29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6">
        <f t="shared" si="11"/>
        <v>0</v>
      </c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7">
        <f t="shared" si="12"/>
        <v>0</v>
      </c>
      <c r="AS81" s="8">
        <f t="shared" si="13"/>
        <v>0</v>
      </c>
      <c r="AT81" s="9"/>
    </row>
    <row r="82" spans="1:46" x14ac:dyDescent="0.25">
      <c r="A82" s="29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6">
        <f t="shared" si="11"/>
        <v>0</v>
      </c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7">
        <f t="shared" si="12"/>
        <v>0</v>
      </c>
      <c r="AS82" s="8">
        <f t="shared" si="13"/>
        <v>0</v>
      </c>
      <c r="AT82" s="9"/>
    </row>
    <row r="83" spans="1:46" x14ac:dyDescent="0.25">
      <c r="A83" s="29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6">
        <f t="shared" si="11"/>
        <v>0</v>
      </c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7">
        <f t="shared" si="12"/>
        <v>0</v>
      </c>
      <c r="AS83" s="8">
        <f t="shared" si="13"/>
        <v>0</v>
      </c>
      <c r="AT83" s="9"/>
    </row>
    <row r="84" spans="1:46" x14ac:dyDescent="0.25">
      <c r="A84" s="29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6">
        <f t="shared" si="11"/>
        <v>0</v>
      </c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7">
        <f t="shared" si="12"/>
        <v>0</v>
      </c>
      <c r="AS84" s="8">
        <f t="shared" si="13"/>
        <v>0</v>
      </c>
      <c r="AT84" s="9"/>
    </row>
    <row r="85" spans="1:46" x14ac:dyDescent="0.25">
      <c r="A85" s="29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6">
        <f t="shared" si="11"/>
        <v>0</v>
      </c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7">
        <f t="shared" si="12"/>
        <v>0</v>
      </c>
      <c r="AS85" s="8">
        <f t="shared" si="13"/>
        <v>0</v>
      </c>
      <c r="AT85" s="9"/>
    </row>
    <row r="86" spans="1:46" x14ac:dyDescent="0.25">
      <c r="A86" s="29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6">
        <f t="shared" si="11"/>
        <v>0</v>
      </c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7">
        <f t="shared" si="12"/>
        <v>0</v>
      </c>
      <c r="AS86" s="8">
        <f t="shared" si="13"/>
        <v>0</v>
      </c>
      <c r="AT86" s="9"/>
    </row>
    <row r="87" spans="1:46" x14ac:dyDescent="0.25">
      <c r="A87" s="29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6">
        <f t="shared" si="11"/>
        <v>0</v>
      </c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7">
        <f t="shared" si="12"/>
        <v>0</v>
      </c>
      <c r="AS87" s="8">
        <f t="shared" si="13"/>
        <v>0</v>
      </c>
      <c r="AT87" s="9"/>
    </row>
    <row r="88" spans="1:46" x14ac:dyDescent="0.25">
      <c r="A88" s="29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6">
        <f t="shared" si="11"/>
        <v>0</v>
      </c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7">
        <f t="shared" si="12"/>
        <v>0</v>
      </c>
      <c r="AS88" s="8">
        <f t="shared" si="13"/>
        <v>0</v>
      </c>
      <c r="AT88" s="9"/>
    </row>
    <row r="89" spans="1:46" x14ac:dyDescent="0.25">
      <c r="A89" s="29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6">
        <f t="shared" si="11"/>
        <v>0</v>
      </c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7">
        <f t="shared" si="12"/>
        <v>0</v>
      </c>
      <c r="AS89" s="8">
        <f t="shared" si="13"/>
        <v>0</v>
      </c>
      <c r="AT89" s="9"/>
    </row>
    <row r="90" spans="1:46" x14ac:dyDescent="0.25">
      <c r="A90" s="29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6">
        <f t="shared" si="11"/>
        <v>0</v>
      </c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7">
        <f t="shared" si="12"/>
        <v>0</v>
      </c>
      <c r="AS90" s="8">
        <f t="shared" si="13"/>
        <v>0</v>
      </c>
      <c r="AT90" s="9"/>
    </row>
    <row r="91" spans="1:46" x14ac:dyDescent="0.25">
      <c r="A91" s="29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6">
        <f t="shared" si="11"/>
        <v>0</v>
      </c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7">
        <f t="shared" si="12"/>
        <v>0</v>
      </c>
      <c r="AS91" s="8">
        <f t="shared" si="13"/>
        <v>0</v>
      </c>
      <c r="AT91" s="9"/>
    </row>
    <row r="92" spans="1:46" x14ac:dyDescent="0.25">
      <c r="A92" s="29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6">
        <f t="shared" si="11"/>
        <v>0</v>
      </c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7">
        <f t="shared" si="12"/>
        <v>0</v>
      </c>
      <c r="AS92" s="8">
        <f t="shared" si="13"/>
        <v>0</v>
      </c>
      <c r="AT92" s="9"/>
    </row>
    <row r="93" spans="1:46" x14ac:dyDescent="0.25">
      <c r="A93" s="29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6">
        <f>SUM(C93:V93)</f>
        <v>0</v>
      </c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7">
        <f>SUM(X93:AQ93)</f>
        <v>0</v>
      </c>
      <c r="AS93" s="8">
        <f t="shared" si="13"/>
        <v>0</v>
      </c>
      <c r="AT93" s="9"/>
    </row>
    <row r="94" spans="1:46" x14ac:dyDescent="0.25">
      <c r="A94" s="29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6">
        <f>SUM(C94:V94)</f>
        <v>0</v>
      </c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7">
        <f>SUM(X94:AQ94)</f>
        <v>0</v>
      </c>
      <c r="AS94" s="8">
        <f t="shared" si="13"/>
        <v>0</v>
      </c>
      <c r="AT94" s="9"/>
    </row>
  </sheetData>
  <sortState ref="A3:AS16">
    <sortCondition descending="1" ref="AS3:AS16"/>
    <sortCondition descending="1" ref="AR3:AR16"/>
    <sortCondition descending="1" ref="X3:X16"/>
    <sortCondition descending="1" ref="Y3:Y16"/>
    <sortCondition descending="1" ref="Z3:Z16"/>
    <sortCondition descending="1" ref="AA3:AA16"/>
    <sortCondition descending="1" ref="AB3:AB16"/>
    <sortCondition descending="1" ref="AC3:AC16"/>
    <sortCondition descending="1" ref="AD3:AD16"/>
    <sortCondition descending="1" ref="AE3:AE16"/>
    <sortCondition descending="1" ref="AF3:AF16"/>
    <sortCondition descending="1" ref="AG3:AG16"/>
    <sortCondition descending="1" ref="AH3:AH16"/>
    <sortCondition descending="1" ref="AI3:AI16"/>
    <sortCondition descending="1" ref="AJ3:AJ16"/>
    <sortCondition descending="1" ref="AK3:AK16"/>
    <sortCondition descending="1" ref="AL3:AL16"/>
    <sortCondition descending="1" ref="AM3:AM16"/>
    <sortCondition descending="1" ref="AN3:AN16"/>
    <sortCondition descending="1" ref="AO3:AO16"/>
    <sortCondition descending="1" ref="AP3:AP16"/>
    <sortCondition descending="1" ref="AQ3:AQ16"/>
  </sortState>
  <mergeCells count="8">
    <mergeCell ref="AT1:AT2"/>
    <mergeCell ref="A1:A2"/>
    <mergeCell ref="B1:B2"/>
    <mergeCell ref="W1:W2"/>
    <mergeCell ref="AR1:AR2"/>
    <mergeCell ref="AS1:AS2"/>
    <mergeCell ref="C1:V1"/>
    <mergeCell ref="X1:AQ1"/>
  </mergeCells>
  <pageMargins left="0.39370078740157483" right="0.39370078740157483" top="0.39370078740157483" bottom="0.39370078740157483" header="0.31496062992125984" footer="0.31496062992125984"/>
  <pageSetup paperSize="9" scale="67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94"/>
  <sheetViews>
    <sheetView zoomScale="72" zoomScaleNormal="72" workbookViewId="0">
      <selection activeCell="B25" sqref="B25"/>
    </sheetView>
  </sheetViews>
  <sheetFormatPr defaultRowHeight="15.75" x14ac:dyDescent="0.25"/>
  <cols>
    <col min="1" max="1" width="6" style="18" customWidth="1"/>
    <col min="2" max="2" width="32.140625" style="19" customWidth="1"/>
    <col min="3" max="27" width="3.28515625" style="20" customWidth="1"/>
    <col min="28" max="28" width="9.140625" style="21" customWidth="1"/>
    <col min="29" max="53" width="3.28515625" style="20" customWidth="1"/>
    <col min="54" max="54" width="9.140625" style="22" customWidth="1"/>
    <col min="55" max="55" width="9.140625" style="23" customWidth="1"/>
    <col min="56" max="56" width="9.140625" style="24" customWidth="1"/>
    <col min="57" max="16384" width="9.140625" style="1"/>
  </cols>
  <sheetData>
    <row r="1" spans="1:56" ht="15" x14ac:dyDescent="0.25">
      <c r="A1" s="117" t="s">
        <v>0</v>
      </c>
      <c r="B1" s="118" t="s">
        <v>1</v>
      </c>
      <c r="C1" s="122" t="s">
        <v>9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4"/>
      <c r="AB1" s="119" t="s">
        <v>2</v>
      </c>
      <c r="AC1" s="122" t="s">
        <v>10</v>
      </c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4"/>
      <c r="BB1" s="120" t="s">
        <v>3</v>
      </c>
      <c r="BC1" s="121" t="s">
        <v>4</v>
      </c>
      <c r="BD1" s="115" t="s">
        <v>5</v>
      </c>
    </row>
    <row r="2" spans="1:56" ht="15" x14ac:dyDescent="0.25">
      <c r="A2" s="117"/>
      <c r="B2" s="118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119"/>
      <c r="AC2" s="2">
        <v>1</v>
      </c>
      <c r="AD2" s="2">
        <v>2</v>
      </c>
      <c r="AE2" s="2">
        <v>3</v>
      </c>
      <c r="AF2" s="2">
        <v>4</v>
      </c>
      <c r="AG2" s="2">
        <v>5</v>
      </c>
      <c r="AH2" s="2">
        <v>6</v>
      </c>
      <c r="AI2" s="2">
        <v>7</v>
      </c>
      <c r="AJ2" s="2">
        <v>8</v>
      </c>
      <c r="AK2" s="2">
        <v>9</v>
      </c>
      <c r="AL2" s="2">
        <v>10</v>
      </c>
      <c r="AM2" s="2">
        <v>11</v>
      </c>
      <c r="AN2" s="2">
        <v>12</v>
      </c>
      <c r="AO2" s="2">
        <v>13</v>
      </c>
      <c r="AP2" s="2">
        <v>14</v>
      </c>
      <c r="AQ2" s="2">
        <v>15</v>
      </c>
      <c r="AR2" s="2">
        <v>16</v>
      </c>
      <c r="AS2" s="2">
        <v>17</v>
      </c>
      <c r="AT2" s="2">
        <v>18</v>
      </c>
      <c r="AU2" s="2">
        <v>19</v>
      </c>
      <c r="AV2" s="2">
        <v>20</v>
      </c>
      <c r="AW2" s="2">
        <v>21</v>
      </c>
      <c r="AX2" s="2">
        <v>22</v>
      </c>
      <c r="AY2" s="2">
        <v>23</v>
      </c>
      <c r="AZ2" s="2">
        <v>24</v>
      </c>
      <c r="BA2" s="2">
        <v>25</v>
      </c>
      <c r="BB2" s="120"/>
      <c r="BC2" s="121"/>
      <c r="BD2" s="115"/>
    </row>
    <row r="3" spans="1:56" x14ac:dyDescent="0.25">
      <c r="A3" s="12">
        <v>18</v>
      </c>
      <c r="B3" s="13" t="s">
        <v>27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0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0</v>
      </c>
      <c r="Y3" s="5">
        <v>1</v>
      </c>
      <c r="Z3" s="5">
        <v>0</v>
      </c>
      <c r="AA3" s="5">
        <v>1</v>
      </c>
      <c r="AB3" s="6">
        <f t="shared" ref="AB3:AB26" si="0">SUM(C3:AA3)</f>
        <v>22</v>
      </c>
      <c r="AC3" s="5">
        <v>1</v>
      </c>
      <c r="AD3" s="5">
        <v>1</v>
      </c>
      <c r="AE3" s="5">
        <v>1</v>
      </c>
      <c r="AF3" s="5">
        <v>1</v>
      </c>
      <c r="AG3" s="5">
        <v>1</v>
      </c>
      <c r="AH3" s="5">
        <v>1</v>
      </c>
      <c r="AI3" s="5">
        <v>1</v>
      </c>
      <c r="AJ3" s="5">
        <v>1</v>
      </c>
      <c r="AK3" s="5">
        <v>1</v>
      </c>
      <c r="AL3" s="5">
        <v>1</v>
      </c>
      <c r="AM3" s="5">
        <v>1</v>
      </c>
      <c r="AN3" s="5">
        <v>1</v>
      </c>
      <c r="AO3" s="5">
        <v>1</v>
      </c>
      <c r="AP3" s="5">
        <v>1</v>
      </c>
      <c r="AQ3" s="5">
        <v>1</v>
      </c>
      <c r="AR3" s="5">
        <v>0</v>
      </c>
      <c r="AS3" s="5">
        <v>1</v>
      </c>
      <c r="AT3" s="5">
        <v>1</v>
      </c>
      <c r="AU3" s="5">
        <v>1</v>
      </c>
      <c r="AV3" s="5">
        <v>1</v>
      </c>
      <c r="AW3" s="5">
        <v>1</v>
      </c>
      <c r="AX3" s="5">
        <v>1</v>
      </c>
      <c r="AY3" s="5">
        <v>1</v>
      </c>
      <c r="AZ3" s="5">
        <v>1</v>
      </c>
      <c r="BA3" s="5">
        <v>1</v>
      </c>
      <c r="BB3" s="7">
        <f t="shared" ref="BB3:BB26" si="1">SUM(AC3:BA3)</f>
        <v>24</v>
      </c>
      <c r="BC3" s="8">
        <f>SUM(BB3,AB3)</f>
        <v>46</v>
      </c>
      <c r="BD3" s="9"/>
    </row>
    <row r="4" spans="1:56" x14ac:dyDescent="0.25">
      <c r="A4" s="12">
        <v>20</v>
      </c>
      <c r="B4" s="57" t="s">
        <v>30</v>
      </c>
      <c r="C4" s="2">
        <v>1</v>
      </c>
      <c r="D4" s="2">
        <v>1</v>
      </c>
      <c r="E4" s="2">
        <v>1</v>
      </c>
      <c r="F4" s="2">
        <v>0</v>
      </c>
      <c r="G4" s="2">
        <v>1</v>
      </c>
      <c r="H4" s="2">
        <v>1</v>
      </c>
      <c r="I4" s="2">
        <v>1</v>
      </c>
      <c r="J4" s="2">
        <v>0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0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43">
        <f t="shared" si="0"/>
        <v>22</v>
      </c>
      <c r="AC4" s="2">
        <v>1</v>
      </c>
      <c r="AD4" s="2">
        <v>1</v>
      </c>
      <c r="AE4" s="2">
        <v>0</v>
      </c>
      <c r="AF4" s="2">
        <v>1</v>
      </c>
      <c r="AG4" s="2">
        <v>1</v>
      </c>
      <c r="AH4" s="2">
        <v>1</v>
      </c>
      <c r="AI4" s="2">
        <v>1</v>
      </c>
      <c r="AJ4" s="2">
        <v>1</v>
      </c>
      <c r="AK4" s="2">
        <v>1</v>
      </c>
      <c r="AL4" s="2">
        <v>1</v>
      </c>
      <c r="AM4" s="2">
        <v>1</v>
      </c>
      <c r="AN4" s="2">
        <v>1</v>
      </c>
      <c r="AO4" s="2">
        <v>1</v>
      </c>
      <c r="AP4" s="2">
        <v>1</v>
      </c>
      <c r="AQ4" s="2">
        <v>1</v>
      </c>
      <c r="AR4" s="2">
        <v>1</v>
      </c>
      <c r="AS4" s="2">
        <v>1</v>
      </c>
      <c r="AT4" s="2">
        <v>1</v>
      </c>
      <c r="AU4" s="2">
        <v>0</v>
      </c>
      <c r="AV4" s="2">
        <v>1</v>
      </c>
      <c r="AW4" s="2">
        <v>1</v>
      </c>
      <c r="AX4" s="2">
        <v>1</v>
      </c>
      <c r="AY4" s="2">
        <v>0</v>
      </c>
      <c r="AZ4" s="2">
        <v>1</v>
      </c>
      <c r="BA4" s="2">
        <v>0</v>
      </c>
      <c r="BB4" s="44">
        <f t="shared" si="1"/>
        <v>21</v>
      </c>
      <c r="BC4" s="45">
        <f>AB4+BB4</f>
        <v>43</v>
      </c>
      <c r="BD4" s="25"/>
    </row>
    <row r="5" spans="1:56" x14ac:dyDescent="0.25">
      <c r="A5" s="12">
        <v>5</v>
      </c>
      <c r="B5" s="57" t="s">
        <v>32</v>
      </c>
      <c r="C5" s="5">
        <v>1</v>
      </c>
      <c r="D5" s="5">
        <v>0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0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0</v>
      </c>
      <c r="Z5" s="5">
        <v>0</v>
      </c>
      <c r="AA5" s="5">
        <v>1</v>
      </c>
      <c r="AB5" s="6">
        <f t="shared" si="0"/>
        <v>20</v>
      </c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v>0</v>
      </c>
      <c r="AM5" s="5">
        <v>0</v>
      </c>
      <c r="AN5" s="5">
        <v>1</v>
      </c>
      <c r="AO5" s="5">
        <v>1</v>
      </c>
      <c r="AP5" s="5">
        <v>1</v>
      </c>
      <c r="AQ5" s="5">
        <v>1</v>
      </c>
      <c r="AR5" s="5">
        <v>1</v>
      </c>
      <c r="AS5" s="5">
        <v>1</v>
      </c>
      <c r="AT5" s="5">
        <v>1</v>
      </c>
      <c r="AU5" s="5">
        <v>1</v>
      </c>
      <c r="AV5" s="5">
        <v>1</v>
      </c>
      <c r="AW5" s="5">
        <v>1</v>
      </c>
      <c r="AX5" s="5">
        <v>1</v>
      </c>
      <c r="AY5" s="5">
        <v>1</v>
      </c>
      <c r="AZ5" s="5">
        <v>1</v>
      </c>
      <c r="BA5" s="5">
        <v>0</v>
      </c>
      <c r="BB5" s="7">
        <f t="shared" si="1"/>
        <v>22</v>
      </c>
      <c r="BC5" s="8">
        <f t="shared" ref="BC5:BC26" si="2">SUM(BB5,AB5)</f>
        <v>42</v>
      </c>
      <c r="BD5" s="9"/>
    </row>
    <row r="6" spans="1:56" x14ac:dyDescent="0.25">
      <c r="A6" s="12">
        <v>11</v>
      </c>
      <c r="B6" s="13" t="s">
        <v>12</v>
      </c>
      <c r="C6" s="14">
        <v>0</v>
      </c>
      <c r="D6" s="14">
        <v>0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0</v>
      </c>
      <c r="K6" s="14">
        <v>1</v>
      </c>
      <c r="L6" s="14">
        <v>1</v>
      </c>
      <c r="M6" s="14">
        <v>1</v>
      </c>
      <c r="N6" s="14">
        <v>1</v>
      </c>
      <c r="O6" s="14">
        <v>1</v>
      </c>
      <c r="P6" s="14">
        <v>0</v>
      </c>
      <c r="Q6" s="14">
        <v>1</v>
      </c>
      <c r="R6" s="14">
        <v>1</v>
      </c>
      <c r="S6" s="14">
        <v>1</v>
      </c>
      <c r="T6" s="14">
        <v>1</v>
      </c>
      <c r="U6" s="14">
        <v>1</v>
      </c>
      <c r="V6" s="14">
        <v>1</v>
      </c>
      <c r="W6" s="14">
        <v>1</v>
      </c>
      <c r="X6" s="14">
        <v>1</v>
      </c>
      <c r="Y6" s="14">
        <v>1</v>
      </c>
      <c r="Z6" s="14">
        <v>1</v>
      </c>
      <c r="AA6" s="14">
        <v>1</v>
      </c>
      <c r="AB6" s="6">
        <f t="shared" si="0"/>
        <v>21</v>
      </c>
      <c r="AC6" s="14">
        <v>0</v>
      </c>
      <c r="AD6" s="14">
        <v>1</v>
      </c>
      <c r="AE6" s="14">
        <v>1</v>
      </c>
      <c r="AF6" s="14">
        <v>0</v>
      </c>
      <c r="AG6" s="14">
        <v>1</v>
      </c>
      <c r="AH6" s="14">
        <v>1</v>
      </c>
      <c r="AI6" s="14">
        <v>0</v>
      </c>
      <c r="AJ6" s="14">
        <v>1</v>
      </c>
      <c r="AK6" s="14">
        <v>1</v>
      </c>
      <c r="AL6" s="14">
        <v>1</v>
      </c>
      <c r="AM6" s="14">
        <v>0</v>
      </c>
      <c r="AN6" s="14">
        <v>1</v>
      </c>
      <c r="AO6" s="14">
        <v>1</v>
      </c>
      <c r="AP6" s="14">
        <v>1</v>
      </c>
      <c r="AQ6" s="14">
        <v>1</v>
      </c>
      <c r="AR6" s="14">
        <v>0</v>
      </c>
      <c r="AS6" s="14">
        <v>1</v>
      </c>
      <c r="AT6" s="14">
        <v>1</v>
      </c>
      <c r="AU6" s="14">
        <v>1</v>
      </c>
      <c r="AV6" s="14">
        <v>1</v>
      </c>
      <c r="AW6" s="14">
        <v>1</v>
      </c>
      <c r="AX6" s="14">
        <v>1</v>
      </c>
      <c r="AY6" s="14">
        <v>1</v>
      </c>
      <c r="AZ6" s="14">
        <v>1</v>
      </c>
      <c r="BA6" s="14">
        <v>1</v>
      </c>
      <c r="BB6" s="7">
        <f t="shared" si="1"/>
        <v>20</v>
      </c>
      <c r="BC6" s="8">
        <f t="shared" si="2"/>
        <v>41</v>
      </c>
      <c r="BD6" s="25"/>
    </row>
    <row r="7" spans="1:56" x14ac:dyDescent="0.25">
      <c r="A7" s="12">
        <v>9</v>
      </c>
      <c r="B7" s="57" t="s">
        <v>13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0</v>
      </c>
      <c r="N7" s="14">
        <v>1</v>
      </c>
      <c r="O7" s="14">
        <v>1</v>
      </c>
      <c r="P7" s="14">
        <v>0</v>
      </c>
      <c r="Q7" s="14">
        <v>0</v>
      </c>
      <c r="R7" s="14">
        <v>1</v>
      </c>
      <c r="S7" s="14">
        <v>1</v>
      </c>
      <c r="T7" s="14">
        <v>0</v>
      </c>
      <c r="U7" s="14">
        <v>1</v>
      </c>
      <c r="V7" s="14">
        <v>0</v>
      </c>
      <c r="W7" s="14">
        <v>0</v>
      </c>
      <c r="X7" s="14">
        <v>1</v>
      </c>
      <c r="Y7" s="14">
        <v>0</v>
      </c>
      <c r="Z7" s="14">
        <v>1</v>
      </c>
      <c r="AA7" s="14">
        <v>0</v>
      </c>
      <c r="AB7" s="6">
        <f t="shared" si="0"/>
        <v>17</v>
      </c>
      <c r="AC7" s="14">
        <v>1</v>
      </c>
      <c r="AD7" s="14">
        <v>1</v>
      </c>
      <c r="AE7" s="14">
        <v>1</v>
      </c>
      <c r="AF7" s="14">
        <v>1</v>
      </c>
      <c r="AG7" s="14">
        <v>1</v>
      </c>
      <c r="AH7" s="14">
        <v>1</v>
      </c>
      <c r="AI7" s="14">
        <v>0</v>
      </c>
      <c r="AJ7" s="14">
        <v>1</v>
      </c>
      <c r="AK7" s="14">
        <v>0</v>
      </c>
      <c r="AL7" s="14">
        <v>1</v>
      </c>
      <c r="AM7" s="14">
        <v>1</v>
      </c>
      <c r="AN7" s="14">
        <v>1</v>
      </c>
      <c r="AO7" s="14">
        <v>1</v>
      </c>
      <c r="AP7" s="14">
        <v>1</v>
      </c>
      <c r="AQ7" s="14">
        <v>1</v>
      </c>
      <c r="AR7" s="14">
        <v>1</v>
      </c>
      <c r="AS7" s="14">
        <v>1</v>
      </c>
      <c r="AT7" s="14">
        <v>1</v>
      </c>
      <c r="AU7" s="14">
        <v>1</v>
      </c>
      <c r="AV7" s="14">
        <v>1</v>
      </c>
      <c r="AW7" s="14">
        <v>1</v>
      </c>
      <c r="AX7" s="14">
        <v>1</v>
      </c>
      <c r="AY7" s="14">
        <v>1</v>
      </c>
      <c r="AZ7" s="14">
        <v>1</v>
      </c>
      <c r="BA7" s="14">
        <v>1</v>
      </c>
      <c r="BB7" s="7">
        <f t="shared" si="1"/>
        <v>23</v>
      </c>
      <c r="BC7" s="8">
        <f t="shared" si="2"/>
        <v>40</v>
      </c>
      <c r="BD7" s="25"/>
    </row>
    <row r="8" spans="1:56" x14ac:dyDescent="0.25">
      <c r="A8" s="12">
        <v>12</v>
      </c>
      <c r="B8" s="13" t="s">
        <v>42</v>
      </c>
      <c r="C8" s="5">
        <v>1</v>
      </c>
      <c r="D8" s="5">
        <v>1</v>
      </c>
      <c r="E8" s="5">
        <v>1</v>
      </c>
      <c r="F8" s="5">
        <v>1</v>
      </c>
      <c r="G8" s="5">
        <v>0</v>
      </c>
      <c r="H8" s="5">
        <v>0</v>
      </c>
      <c r="I8" s="5">
        <v>0</v>
      </c>
      <c r="J8" s="5">
        <v>1</v>
      </c>
      <c r="K8" s="5">
        <v>1</v>
      </c>
      <c r="L8" s="5">
        <v>0</v>
      </c>
      <c r="M8" s="5">
        <v>1</v>
      </c>
      <c r="N8" s="5">
        <v>0</v>
      </c>
      <c r="O8" s="5">
        <v>1</v>
      </c>
      <c r="P8" s="5">
        <v>1</v>
      </c>
      <c r="Q8" s="5">
        <v>0</v>
      </c>
      <c r="R8" s="5">
        <v>1</v>
      </c>
      <c r="S8" s="5">
        <v>1</v>
      </c>
      <c r="T8" s="5">
        <v>1</v>
      </c>
      <c r="U8" s="5">
        <v>0</v>
      </c>
      <c r="V8" s="5">
        <v>1</v>
      </c>
      <c r="W8" s="5">
        <v>1</v>
      </c>
      <c r="X8" s="5">
        <v>1</v>
      </c>
      <c r="Y8" s="5">
        <v>1</v>
      </c>
      <c r="Z8" s="5">
        <v>0</v>
      </c>
      <c r="AA8" s="5">
        <v>1</v>
      </c>
      <c r="AB8" s="6">
        <f t="shared" si="0"/>
        <v>17</v>
      </c>
      <c r="AC8" s="5">
        <v>1</v>
      </c>
      <c r="AD8" s="5">
        <v>1</v>
      </c>
      <c r="AE8" s="5">
        <v>1</v>
      </c>
      <c r="AF8" s="5">
        <v>0</v>
      </c>
      <c r="AG8" s="5">
        <v>0</v>
      </c>
      <c r="AH8" s="5">
        <v>1</v>
      </c>
      <c r="AI8" s="5">
        <v>1</v>
      </c>
      <c r="AJ8" s="5">
        <v>1</v>
      </c>
      <c r="AK8" s="5">
        <v>1</v>
      </c>
      <c r="AL8" s="5">
        <v>1</v>
      </c>
      <c r="AM8" s="5">
        <v>1</v>
      </c>
      <c r="AN8" s="5">
        <v>1</v>
      </c>
      <c r="AO8" s="5">
        <v>1</v>
      </c>
      <c r="AP8" s="5">
        <v>1</v>
      </c>
      <c r="AQ8" s="5">
        <v>1</v>
      </c>
      <c r="AR8" s="5">
        <v>1</v>
      </c>
      <c r="AS8" s="5">
        <v>1</v>
      </c>
      <c r="AT8" s="5">
        <v>1</v>
      </c>
      <c r="AU8" s="5">
        <v>0</v>
      </c>
      <c r="AV8" s="5">
        <v>1</v>
      </c>
      <c r="AW8" s="5">
        <v>1</v>
      </c>
      <c r="AX8" s="5">
        <v>1</v>
      </c>
      <c r="AY8" s="5">
        <v>1</v>
      </c>
      <c r="AZ8" s="5">
        <v>1</v>
      </c>
      <c r="BA8" s="5">
        <v>1</v>
      </c>
      <c r="BB8" s="7">
        <f t="shared" si="1"/>
        <v>22</v>
      </c>
      <c r="BC8" s="8">
        <f t="shared" si="2"/>
        <v>39</v>
      </c>
      <c r="BD8" s="25"/>
    </row>
    <row r="9" spans="1:56" x14ac:dyDescent="0.25">
      <c r="A9" s="12">
        <v>8</v>
      </c>
      <c r="B9" s="57" t="s">
        <v>23</v>
      </c>
      <c r="C9" s="14">
        <v>1</v>
      </c>
      <c r="D9" s="14">
        <v>1</v>
      </c>
      <c r="E9" s="14">
        <v>0</v>
      </c>
      <c r="F9" s="14">
        <v>0</v>
      </c>
      <c r="G9" s="14">
        <v>1</v>
      </c>
      <c r="H9" s="14">
        <v>0</v>
      </c>
      <c r="I9" s="14">
        <v>1</v>
      </c>
      <c r="J9" s="14">
        <v>0</v>
      </c>
      <c r="K9" s="14">
        <v>1</v>
      </c>
      <c r="L9" s="14">
        <v>1</v>
      </c>
      <c r="M9" s="14">
        <v>1</v>
      </c>
      <c r="N9" s="14">
        <v>1</v>
      </c>
      <c r="O9" s="14">
        <v>1</v>
      </c>
      <c r="P9" s="14">
        <v>1</v>
      </c>
      <c r="Q9" s="14">
        <v>0</v>
      </c>
      <c r="R9" s="14">
        <v>1</v>
      </c>
      <c r="S9" s="14">
        <v>1</v>
      </c>
      <c r="T9" s="14">
        <v>1</v>
      </c>
      <c r="U9" s="14">
        <v>1</v>
      </c>
      <c r="V9" s="14">
        <v>1</v>
      </c>
      <c r="W9" s="14">
        <v>0</v>
      </c>
      <c r="X9" s="14">
        <v>0</v>
      </c>
      <c r="Y9" s="14">
        <v>1</v>
      </c>
      <c r="Z9" s="14">
        <v>1</v>
      </c>
      <c r="AA9" s="14">
        <v>1</v>
      </c>
      <c r="AB9" s="15">
        <f t="shared" si="0"/>
        <v>18</v>
      </c>
      <c r="AC9" s="14">
        <v>1</v>
      </c>
      <c r="AD9" s="14">
        <v>1</v>
      </c>
      <c r="AE9" s="14">
        <v>1</v>
      </c>
      <c r="AF9" s="14">
        <v>1</v>
      </c>
      <c r="AG9" s="14">
        <v>0</v>
      </c>
      <c r="AH9" s="14">
        <v>1</v>
      </c>
      <c r="AI9" s="14">
        <v>1</v>
      </c>
      <c r="AJ9" s="14">
        <v>1</v>
      </c>
      <c r="AK9" s="14">
        <v>1</v>
      </c>
      <c r="AL9" s="14">
        <v>1</v>
      </c>
      <c r="AM9" s="14">
        <v>1</v>
      </c>
      <c r="AN9" s="14">
        <v>1</v>
      </c>
      <c r="AO9" s="14">
        <v>0</v>
      </c>
      <c r="AP9" s="14">
        <v>1</v>
      </c>
      <c r="AQ9" s="14">
        <v>1</v>
      </c>
      <c r="AR9" s="14">
        <v>1</v>
      </c>
      <c r="AS9" s="14">
        <v>1</v>
      </c>
      <c r="AT9" s="14">
        <v>1</v>
      </c>
      <c r="AU9" s="14">
        <v>1</v>
      </c>
      <c r="AV9" s="14">
        <v>1</v>
      </c>
      <c r="AW9" s="14">
        <v>1</v>
      </c>
      <c r="AX9" s="14">
        <v>0</v>
      </c>
      <c r="AY9" s="14">
        <v>1</v>
      </c>
      <c r="AZ9" s="14">
        <v>1</v>
      </c>
      <c r="BA9" s="14">
        <v>0</v>
      </c>
      <c r="BB9" s="16">
        <f t="shared" si="1"/>
        <v>21</v>
      </c>
      <c r="BC9" s="17">
        <f t="shared" si="2"/>
        <v>39</v>
      </c>
      <c r="BD9" s="46"/>
    </row>
    <row r="10" spans="1:56" x14ac:dyDescent="0.25">
      <c r="A10" s="12">
        <v>19</v>
      </c>
      <c r="B10" s="13" t="s">
        <v>31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0</v>
      </c>
      <c r="N10" s="14">
        <v>0</v>
      </c>
      <c r="O10" s="14">
        <v>1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>
        <v>1</v>
      </c>
      <c r="V10" s="14">
        <v>0</v>
      </c>
      <c r="W10" s="14">
        <v>0</v>
      </c>
      <c r="X10" s="14">
        <v>1</v>
      </c>
      <c r="Y10" s="14">
        <v>1</v>
      </c>
      <c r="Z10" s="14">
        <v>0</v>
      </c>
      <c r="AA10" s="14">
        <v>0</v>
      </c>
      <c r="AB10" s="15">
        <f t="shared" si="0"/>
        <v>19</v>
      </c>
      <c r="AC10" s="14">
        <v>1</v>
      </c>
      <c r="AD10" s="14">
        <v>1</v>
      </c>
      <c r="AE10" s="14">
        <v>1</v>
      </c>
      <c r="AF10" s="14">
        <v>1</v>
      </c>
      <c r="AG10" s="14">
        <v>1</v>
      </c>
      <c r="AH10" s="14">
        <v>0</v>
      </c>
      <c r="AI10" s="14">
        <v>1</v>
      </c>
      <c r="AJ10" s="14">
        <v>1</v>
      </c>
      <c r="AK10" s="14">
        <v>1</v>
      </c>
      <c r="AL10" s="14">
        <v>1</v>
      </c>
      <c r="AM10" s="14">
        <v>1</v>
      </c>
      <c r="AN10" s="14">
        <v>1</v>
      </c>
      <c r="AO10" s="14">
        <v>1</v>
      </c>
      <c r="AP10" s="14">
        <v>1</v>
      </c>
      <c r="AQ10" s="14">
        <v>0</v>
      </c>
      <c r="AR10" s="14">
        <v>0</v>
      </c>
      <c r="AS10" s="14">
        <v>1</v>
      </c>
      <c r="AT10" s="14">
        <v>1</v>
      </c>
      <c r="AU10" s="14">
        <v>1</v>
      </c>
      <c r="AV10" s="14">
        <v>1</v>
      </c>
      <c r="AW10" s="14">
        <v>1</v>
      </c>
      <c r="AX10" s="14">
        <v>1</v>
      </c>
      <c r="AY10" s="14">
        <v>0</v>
      </c>
      <c r="AZ10" s="14">
        <v>1</v>
      </c>
      <c r="BA10" s="14">
        <v>0</v>
      </c>
      <c r="BB10" s="16">
        <f t="shared" si="1"/>
        <v>20</v>
      </c>
      <c r="BC10" s="17">
        <f t="shared" si="2"/>
        <v>39</v>
      </c>
      <c r="BD10" s="9"/>
    </row>
    <row r="11" spans="1:56" x14ac:dyDescent="0.25">
      <c r="A11" s="12">
        <v>3</v>
      </c>
      <c r="B11" s="57" t="s">
        <v>26</v>
      </c>
      <c r="C11" s="14">
        <v>1</v>
      </c>
      <c r="D11" s="14">
        <v>1</v>
      </c>
      <c r="E11" s="14">
        <v>0</v>
      </c>
      <c r="F11" s="14">
        <v>1</v>
      </c>
      <c r="G11" s="14">
        <v>0</v>
      </c>
      <c r="H11" s="14">
        <v>1</v>
      </c>
      <c r="I11" s="14">
        <v>0</v>
      </c>
      <c r="J11" s="14">
        <v>1</v>
      </c>
      <c r="K11" s="14">
        <v>1</v>
      </c>
      <c r="L11" s="14">
        <v>1</v>
      </c>
      <c r="M11" s="14">
        <v>1</v>
      </c>
      <c r="N11" s="14">
        <v>1</v>
      </c>
      <c r="O11" s="14">
        <v>0</v>
      </c>
      <c r="P11" s="14">
        <v>1</v>
      </c>
      <c r="Q11" s="14">
        <v>1</v>
      </c>
      <c r="R11" s="14">
        <v>1</v>
      </c>
      <c r="S11" s="14">
        <v>1</v>
      </c>
      <c r="T11" s="14">
        <v>0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0</v>
      </c>
      <c r="AB11" s="15">
        <f t="shared" si="0"/>
        <v>19</v>
      </c>
      <c r="AC11" s="14">
        <v>1</v>
      </c>
      <c r="AD11" s="14">
        <v>1</v>
      </c>
      <c r="AE11" s="14">
        <v>0</v>
      </c>
      <c r="AF11" s="14">
        <v>1</v>
      </c>
      <c r="AG11" s="14">
        <v>1</v>
      </c>
      <c r="AH11" s="14">
        <v>1</v>
      </c>
      <c r="AI11" s="14">
        <v>1</v>
      </c>
      <c r="AJ11" s="14">
        <v>1</v>
      </c>
      <c r="AK11" s="14">
        <v>1</v>
      </c>
      <c r="AL11" s="14">
        <v>1</v>
      </c>
      <c r="AM11" s="14">
        <v>1</v>
      </c>
      <c r="AN11" s="14">
        <v>0</v>
      </c>
      <c r="AO11" s="14">
        <v>1</v>
      </c>
      <c r="AP11" s="14">
        <v>1</v>
      </c>
      <c r="AQ11" s="14">
        <v>1</v>
      </c>
      <c r="AR11" s="14">
        <v>1</v>
      </c>
      <c r="AS11" s="14">
        <v>1</v>
      </c>
      <c r="AT11" s="14">
        <v>1</v>
      </c>
      <c r="AU11" s="14">
        <v>0</v>
      </c>
      <c r="AV11" s="14">
        <v>0</v>
      </c>
      <c r="AW11" s="14">
        <v>1</v>
      </c>
      <c r="AX11" s="14">
        <v>1</v>
      </c>
      <c r="AY11" s="14">
        <v>0</v>
      </c>
      <c r="AZ11" s="14">
        <v>1</v>
      </c>
      <c r="BA11" s="14">
        <v>1</v>
      </c>
      <c r="BB11" s="16">
        <f t="shared" si="1"/>
        <v>20</v>
      </c>
      <c r="BC11" s="17">
        <f t="shared" si="2"/>
        <v>39</v>
      </c>
      <c r="BD11" s="9"/>
    </row>
    <row r="12" spans="1:56" x14ac:dyDescent="0.25">
      <c r="A12" s="12">
        <v>22</v>
      </c>
      <c r="B12" s="57" t="s">
        <v>38</v>
      </c>
      <c r="C12" s="14">
        <v>1</v>
      </c>
      <c r="D12" s="14">
        <v>0</v>
      </c>
      <c r="E12" s="14">
        <v>1</v>
      </c>
      <c r="F12" s="14">
        <v>1</v>
      </c>
      <c r="G12" s="14">
        <v>1</v>
      </c>
      <c r="H12" s="14">
        <v>1</v>
      </c>
      <c r="I12" s="14">
        <v>0</v>
      </c>
      <c r="J12" s="14">
        <v>1</v>
      </c>
      <c r="K12" s="14">
        <v>1</v>
      </c>
      <c r="L12" s="14">
        <v>1</v>
      </c>
      <c r="M12" s="14">
        <v>1</v>
      </c>
      <c r="N12" s="14">
        <v>0</v>
      </c>
      <c r="O12" s="14">
        <v>1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>
        <v>0</v>
      </c>
      <c r="W12" s="14">
        <v>1</v>
      </c>
      <c r="X12" s="14">
        <v>0</v>
      </c>
      <c r="Y12" s="14">
        <v>1</v>
      </c>
      <c r="Z12" s="14">
        <v>0</v>
      </c>
      <c r="AA12" s="14">
        <v>0</v>
      </c>
      <c r="AB12" s="15">
        <f t="shared" si="0"/>
        <v>18</v>
      </c>
      <c r="AC12" s="14">
        <v>1</v>
      </c>
      <c r="AD12" s="14">
        <v>1</v>
      </c>
      <c r="AE12" s="14">
        <v>0</v>
      </c>
      <c r="AF12" s="14">
        <v>1</v>
      </c>
      <c r="AG12" s="14">
        <v>1</v>
      </c>
      <c r="AH12" s="14">
        <v>1</v>
      </c>
      <c r="AI12" s="14">
        <v>1</v>
      </c>
      <c r="AJ12" s="14">
        <v>1</v>
      </c>
      <c r="AK12" s="14">
        <v>1</v>
      </c>
      <c r="AL12" s="14">
        <v>0</v>
      </c>
      <c r="AM12" s="14">
        <v>1</v>
      </c>
      <c r="AN12" s="14">
        <v>0</v>
      </c>
      <c r="AO12" s="14">
        <v>1</v>
      </c>
      <c r="AP12" s="14">
        <v>0</v>
      </c>
      <c r="AQ12" s="14">
        <v>1</v>
      </c>
      <c r="AR12" s="14">
        <v>1</v>
      </c>
      <c r="AS12" s="14">
        <v>1</v>
      </c>
      <c r="AT12" s="14">
        <v>1</v>
      </c>
      <c r="AU12" s="14">
        <v>1</v>
      </c>
      <c r="AV12" s="14">
        <v>1</v>
      </c>
      <c r="AW12" s="14">
        <v>0</v>
      </c>
      <c r="AX12" s="14">
        <v>1</v>
      </c>
      <c r="AY12" s="14">
        <v>1</v>
      </c>
      <c r="AZ12" s="14">
        <v>0</v>
      </c>
      <c r="BA12" s="14">
        <v>1</v>
      </c>
      <c r="BB12" s="16">
        <f t="shared" si="1"/>
        <v>19</v>
      </c>
      <c r="BC12" s="17">
        <f t="shared" si="2"/>
        <v>37</v>
      </c>
      <c r="BD12" s="9"/>
    </row>
    <row r="13" spans="1:56" x14ac:dyDescent="0.25">
      <c r="A13" s="12">
        <v>2</v>
      </c>
      <c r="B13" s="13" t="s">
        <v>40</v>
      </c>
      <c r="C13" s="5">
        <v>1</v>
      </c>
      <c r="D13" s="5">
        <v>1</v>
      </c>
      <c r="E13" s="5">
        <v>0</v>
      </c>
      <c r="F13" s="5">
        <v>1</v>
      </c>
      <c r="G13" s="5">
        <v>1</v>
      </c>
      <c r="H13" s="5">
        <v>1</v>
      </c>
      <c r="I13" s="5">
        <v>0</v>
      </c>
      <c r="J13" s="5">
        <v>1</v>
      </c>
      <c r="K13" s="5">
        <v>1</v>
      </c>
      <c r="L13" s="5">
        <v>0</v>
      </c>
      <c r="M13" s="5">
        <v>1</v>
      </c>
      <c r="N13" s="5">
        <v>0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0</v>
      </c>
      <c r="Z13" s="5">
        <v>0</v>
      </c>
      <c r="AA13" s="5">
        <v>1</v>
      </c>
      <c r="AB13" s="6">
        <f t="shared" si="0"/>
        <v>19</v>
      </c>
      <c r="AC13" s="5">
        <v>0</v>
      </c>
      <c r="AD13" s="5">
        <v>1</v>
      </c>
      <c r="AE13" s="5">
        <v>1</v>
      </c>
      <c r="AF13" s="5">
        <v>1</v>
      </c>
      <c r="AG13" s="5">
        <v>1</v>
      </c>
      <c r="AH13" s="5">
        <v>0</v>
      </c>
      <c r="AI13" s="5">
        <v>0</v>
      </c>
      <c r="AJ13" s="5">
        <v>1</v>
      </c>
      <c r="AK13" s="5">
        <v>0</v>
      </c>
      <c r="AL13" s="5">
        <v>0</v>
      </c>
      <c r="AM13" s="5">
        <v>1</v>
      </c>
      <c r="AN13" s="5">
        <v>1</v>
      </c>
      <c r="AO13" s="5">
        <v>1</v>
      </c>
      <c r="AP13" s="5">
        <v>1</v>
      </c>
      <c r="AQ13" s="5">
        <v>1</v>
      </c>
      <c r="AR13" s="5">
        <v>1</v>
      </c>
      <c r="AS13" s="5">
        <v>1</v>
      </c>
      <c r="AT13" s="5">
        <v>0</v>
      </c>
      <c r="AU13" s="5">
        <v>1</v>
      </c>
      <c r="AV13" s="5">
        <v>1</v>
      </c>
      <c r="AW13" s="5">
        <v>1</v>
      </c>
      <c r="AX13" s="5">
        <v>1</v>
      </c>
      <c r="AY13" s="5">
        <v>0</v>
      </c>
      <c r="AZ13" s="5">
        <v>0</v>
      </c>
      <c r="BA13" s="5">
        <v>1</v>
      </c>
      <c r="BB13" s="7">
        <f t="shared" si="1"/>
        <v>17</v>
      </c>
      <c r="BC13" s="8">
        <f t="shared" si="2"/>
        <v>36</v>
      </c>
      <c r="BD13" s="9"/>
    </row>
    <row r="14" spans="1:56" x14ac:dyDescent="0.25">
      <c r="A14" s="12">
        <v>13</v>
      </c>
      <c r="B14" s="57" t="s">
        <v>29</v>
      </c>
      <c r="C14" s="14">
        <v>0</v>
      </c>
      <c r="D14" s="14">
        <v>0</v>
      </c>
      <c r="E14" s="14">
        <v>0</v>
      </c>
      <c r="F14" s="14">
        <v>1</v>
      </c>
      <c r="G14" s="14">
        <v>1</v>
      </c>
      <c r="H14" s="14">
        <v>1</v>
      </c>
      <c r="I14" s="14">
        <v>0</v>
      </c>
      <c r="J14" s="14">
        <v>1</v>
      </c>
      <c r="K14" s="14">
        <v>1</v>
      </c>
      <c r="L14" s="14">
        <v>0</v>
      </c>
      <c r="M14" s="14">
        <v>0</v>
      </c>
      <c r="N14" s="14">
        <v>1</v>
      </c>
      <c r="O14" s="14">
        <v>1</v>
      </c>
      <c r="P14" s="14">
        <v>1</v>
      </c>
      <c r="Q14" s="14">
        <v>1</v>
      </c>
      <c r="R14" s="14">
        <v>1</v>
      </c>
      <c r="S14" s="14">
        <v>1</v>
      </c>
      <c r="T14" s="14">
        <v>1</v>
      </c>
      <c r="U14" s="14">
        <v>0</v>
      </c>
      <c r="V14" s="14">
        <v>1</v>
      </c>
      <c r="W14" s="14">
        <v>0</v>
      </c>
      <c r="X14" s="14">
        <v>1</v>
      </c>
      <c r="Y14" s="14">
        <v>1</v>
      </c>
      <c r="Z14" s="14">
        <v>1</v>
      </c>
      <c r="AA14" s="14">
        <v>1</v>
      </c>
      <c r="AB14" s="6">
        <f t="shared" si="0"/>
        <v>17</v>
      </c>
      <c r="AC14" s="14">
        <v>1</v>
      </c>
      <c r="AD14" s="14">
        <v>0</v>
      </c>
      <c r="AE14" s="14">
        <v>0</v>
      </c>
      <c r="AF14" s="14">
        <v>0</v>
      </c>
      <c r="AG14" s="14">
        <v>1</v>
      </c>
      <c r="AH14" s="14">
        <v>1</v>
      </c>
      <c r="AI14" s="14">
        <v>1</v>
      </c>
      <c r="AJ14" s="14">
        <v>1</v>
      </c>
      <c r="AK14" s="14">
        <v>0</v>
      </c>
      <c r="AL14" s="14">
        <v>1</v>
      </c>
      <c r="AM14" s="14">
        <v>0</v>
      </c>
      <c r="AN14" s="14">
        <v>1</v>
      </c>
      <c r="AO14" s="14">
        <v>1</v>
      </c>
      <c r="AP14" s="14">
        <v>1</v>
      </c>
      <c r="AQ14" s="14">
        <v>1</v>
      </c>
      <c r="AR14" s="14">
        <v>1</v>
      </c>
      <c r="AS14" s="14">
        <v>0</v>
      </c>
      <c r="AT14" s="14">
        <v>1</v>
      </c>
      <c r="AU14" s="14">
        <v>1</v>
      </c>
      <c r="AV14" s="14">
        <v>1</v>
      </c>
      <c r="AW14" s="14">
        <v>0</v>
      </c>
      <c r="AX14" s="14">
        <v>1</v>
      </c>
      <c r="AY14" s="14">
        <v>1</v>
      </c>
      <c r="AZ14" s="14">
        <v>1</v>
      </c>
      <c r="BA14" s="14">
        <v>1</v>
      </c>
      <c r="BB14" s="7">
        <f t="shared" si="1"/>
        <v>18</v>
      </c>
      <c r="BC14" s="8">
        <f t="shared" si="2"/>
        <v>35</v>
      </c>
      <c r="BD14" s="25"/>
    </row>
    <row r="15" spans="1:56" x14ac:dyDescent="0.25">
      <c r="A15" s="12">
        <v>10</v>
      </c>
      <c r="B15" s="13" t="s">
        <v>20</v>
      </c>
      <c r="C15" s="5">
        <v>1</v>
      </c>
      <c r="D15" s="5">
        <v>1</v>
      </c>
      <c r="E15" s="5">
        <v>0</v>
      </c>
      <c r="F15" s="5">
        <v>1</v>
      </c>
      <c r="G15" s="5">
        <v>1</v>
      </c>
      <c r="H15" s="5">
        <v>1</v>
      </c>
      <c r="I15" s="5">
        <v>0</v>
      </c>
      <c r="J15" s="5">
        <v>1</v>
      </c>
      <c r="K15" s="5">
        <v>1</v>
      </c>
      <c r="L15" s="5">
        <v>1</v>
      </c>
      <c r="M15" s="5">
        <v>1</v>
      </c>
      <c r="N15" s="5">
        <v>0</v>
      </c>
      <c r="O15" s="5">
        <v>0</v>
      </c>
      <c r="P15" s="5">
        <v>0</v>
      </c>
      <c r="Q15" s="5">
        <v>1</v>
      </c>
      <c r="R15" s="5">
        <v>1</v>
      </c>
      <c r="S15" s="5">
        <v>0</v>
      </c>
      <c r="T15" s="5">
        <v>1</v>
      </c>
      <c r="U15" s="5">
        <v>0</v>
      </c>
      <c r="V15" s="5">
        <v>1</v>
      </c>
      <c r="W15" s="5">
        <v>1</v>
      </c>
      <c r="X15" s="5">
        <v>0</v>
      </c>
      <c r="Y15" s="5">
        <v>0</v>
      </c>
      <c r="Z15" s="5">
        <v>1</v>
      </c>
      <c r="AA15" s="5">
        <v>1</v>
      </c>
      <c r="AB15" s="6">
        <f t="shared" si="0"/>
        <v>16</v>
      </c>
      <c r="AC15" s="5">
        <v>0</v>
      </c>
      <c r="AD15" s="5">
        <v>1</v>
      </c>
      <c r="AE15" s="5">
        <v>1</v>
      </c>
      <c r="AF15" s="5">
        <v>0</v>
      </c>
      <c r="AG15" s="5">
        <v>1</v>
      </c>
      <c r="AH15" s="5">
        <v>1</v>
      </c>
      <c r="AI15" s="5">
        <v>1</v>
      </c>
      <c r="AJ15" s="5">
        <v>1</v>
      </c>
      <c r="AK15" s="5">
        <v>1</v>
      </c>
      <c r="AL15" s="5">
        <v>1</v>
      </c>
      <c r="AM15" s="5">
        <v>1</v>
      </c>
      <c r="AN15" s="5">
        <v>1</v>
      </c>
      <c r="AO15" s="5">
        <v>0</v>
      </c>
      <c r="AP15" s="5">
        <v>1</v>
      </c>
      <c r="AQ15" s="5">
        <v>1</v>
      </c>
      <c r="AR15" s="5">
        <v>1</v>
      </c>
      <c r="AS15" s="5">
        <v>0</v>
      </c>
      <c r="AT15" s="5">
        <v>1</v>
      </c>
      <c r="AU15" s="5">
        <v>1</v>
      </c>
      <c r="AV15" s="5">
        <v>0</v>
      </c>
      <c r="AW15" s="5">
        <v>0</v>
      </c>
      <c r="AX15" s="5">
        <v>1</v>
      </c>
      <c r="AY15" s="5">
        <v>1</v>
      </c>
      <c r="AZ15" s="5">
        <v>0</v>
      </c>
      <c r="BA15" s="5">
        <v>1</v>
      </c>
      <c r="BB15" s="7">
        <f t="shared" si="1"/>
        <v>18</v>
      </c>
      <c r="BC15" s="8">
        <f t="shared" si="2"/>
        <v>34</v>
      </c>
      <c r="BD15" s="25"/>
    </row>
    <row r="16" spans="1:56" x14ac:dyDescent="0.25">
      <c r="A16" s="12">
        <v>1</v>
      </c>
      <c r="B16" s="13" t="s">
        <v>21</v>
      </c>
      <c r="C16" s="14">
        <v>0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0</v>
      </c>
      <c r="K16" s="14">
        <v>0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0</v>
      </c>
      <c r="S16" s="14">
        <v>1</v>
      </c>
      <c r="T16" s="14">
        <v>0</v>
      </c>
      <c r="U16" s="14">
        <v>1</v>
      </c>
      <c r="V16" s="14">
        <v>0</v>
      </c>
      <c r="W16" s="14">
        <v>1</v>
      </c>
      <c r="X16" s="14">
        <v>0</v>
      </c>
      <c r="Y16" s="14">
        <v>0</v>
      </c>
      <c r="Z16" s="14">
        <v>1</v>
      </c>
      <c r="AA16" s="14">
        <v>0</v>
      </c>
      <c r="AB16" s="6">
        <f t="shared" si="0"/>
        <v>16</v>
      </c>
      <c r="AC16" s="14">
        <v>1</v>
      </c>
      <c r="AD16" s="14">
        <v>1</v>
      </c>
      <c r="AE16" s="14">
        <v>0</v>
      </c>
      <c r="AF16" s="14">
        <v>1</v>
      </c>
      <c r="AG16" s="14">
        <v>1</v>
      </c>
      <c r="AH16" s="14">
        <v>1</v>
      </c>
      <c r="AI16" s="14">
        <v>1</v>
      </c>
      <c r="AJ16" s="14">
        <v>1</v>
      </c>
      <c r="AK16" s="14">
        <v>1</v>
      </c>
      <c r="AL16" s="14">
        <v>1</v>
      </c>
      <c r="AM16" s="14">
        <v>0</v>
      </c>
      <c r="AN16" s="14">
        <v>1</v>
      </c>
      <c r="AO16" s="14">
        <v>1</v>
      </c>
      <c r="AP16" s="14">
        <v>1</v>
      </c>
      <c r="AQ16" s="14">
        <v>0</v>
      </c>
      <c r="AR16" s="14">
        <v>0</v>
      </c>
      <c r="AS16" s="14">
        <v>0</v>
      </c>
      <c r="AT16" s="14">
        <v>1</v>
      </c>
      <c r="AU16" s="14">
        <v>0</v>
      </c>
      <c r="AV16" s="14">
        <v>1</v>
      </c>
      <c r="AW16" s="14">
        <v>0</v>
      </c>
      <c r="AX16" s="14">
        <v>1</v>
      </c>
      <c r="AY16" s="14">
        <v>1</v>
      </c>
      <c r="AZ16" s="14">
        <v>1</v>
      </c>
      <c r="BA16" s="14">
        <v>0</v>
      </c>
      <c r="BB16" s="7">
        <f t="shared" si="1"/>
        <v>17</v>
      </c>
      <c r="BC16" s="8">
        <f t="shared" si="2"/>
        <v>33</v>
      </c>
      <c r="BD16" s="9"/>
    </row>
    <row r="17" spans="1:56" x14ac:dyDescent="0.25">
      <c r="A17" s="12">
        <v>6</v>
      </c>
      <c r="B17" s="57" t="s">
        <v>28</v>
      </c>
      <c r="C17" s="14">
        <v>1</v>
      </c>
      <c r="D17" s="14">
        <v>1</v>
      </c>
      <c r="E17" s="14">
        <v>1</v>
      </c>
      <c r="F17" s="14">
        <v>1</v>
      </c>
      <c r="G17" s="14">
        <v>0</v>
      </c>
      <c r="H17" s="14">
        <v>0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0</v>
      </c>
      <c r="P17" s="14">
        <v>1</v>
      </c>
      <c r="Q17" s="14">
        <v>1</v>
      </c>
      <c r="R17" s="14">
        <v>0</v>
      </c>
      <c r="S17" s="14">
        <v>0</v>
      </c>
      <c r="T17" s="14">
        <v>1</v>
      </c>
      <c r="U17" s="14">
        <v>1</v>
      </c>
      <c r="V17" s="14">
        <v>0</v>
      </c>
      <c r="W17" s="14">
        <v>1</v>
      </c>
      <c r="X17" s="14">
        <v>0</v>
      </c>
      <c r="Y17" s="14">
        <v>1</v>
      </c>
      <c r="Z17" s="14">
        <v>1</v>
      </c>
      <c r="AA17" s="14">
        <v>1</v>
      </c>
      <c r="AB17" s="15">
        <f t="shared" si="0"/>
        <v>18</v>
      </c>
      <c r="AC17" s="14">
        <v>1</v>
      </c>
      <c r="AD17" s="14">
        <v>0</v>
      </c>
      <c r="AE17" s="14">
        <v>1</v>
      </c>
      <c r="AF17" s="14">
        <v>1</v>
      </c>
      <c r="AG17" s="14">
        <v>0</v>
      </c>
      <c r="AH17" s="14">
        <v>1</v>
      </c>
      <c r="AI17" s="14">
        <v>1</v>
      </c>
      <c r="AJ17" s="14">
        <v>0</v>
      </c>
      <c r="AK17" s="14">
        <v>1</v>
      </c>
      <c r="AL17" s="14">
        <v>1</v>
      </c>
      <c r="AM17" s="14">
        <v>0</v>
      </c>
      <c r="AN17" s="14">
        <v>1</v>
      </c>
      <c r="AO17" s="14">
        <v>1</v>
      </c>
      <c r="AP17" s="14">
        <v>0</v>
      </c>
      <c r="AQ17" s="14">
        <v>0</v>
      </c>
      <c r="AR17" s="14">
        <v>1</v>
      </c>
      <c r="AS17" s="14">
        <v>1</v>
      </c>
      <c r="AT17" s="14">
        <v>1</v>
      </c>
      <c r="AU17" s="14">
        <v>0</v>
      </c>
      <c r="AV17" s="14">
        <v>0</v>
      </c>
      <c r="AW17" s="14">
        <v>1</v>
      </c>
      <c r="AX17" s="14">
        <v>0</v>
      </c>
      <c r="AY17" s="14">
        <v>1</v>
      </c>
      <c r="AZ17" s="14">
        <v>1</v>
      </c>
      <c r="BA17" s="14">
        <v>0</v>
      </c>
      <c r="BB17" s="16">
        <f t="shared" si="1"/>
        <v>15</v>
      </c>
      <c r="BC17" s="17">
        <f t="shared" si="2"/>
        <v>33</v>
      </c>
      <c r="BD17" s="25"/>
    </row>
    <row r="18" spans="1:56" x14ac:dyDescent="0.25">
      <c r="A18" s="12">
        <v>7</v>
      </c>
      <c r="B18" s="57" t="s">
        <v>41</v>
      </c>
      <c r="C18" s="5">
        <v>1</v>
      </c>
      <c r="D18" s="5">
        <v>1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1</v>
      </c>
      <c r="L18" s="5">
        <v>1</v>
      </c>
      <c r="M18" s="5">
        <v>0</v>
      </c>
      <c r="N18" s="5">
        <v>0</v>
      </c>
      <c r="O18" s="5">
        <v>1</v>
      </c>
      <c r="P18" s="5">
        <v>1</v>
      </c>
      <c r="Q18" s="5">
        <v>1</v>
      </c>
      <c r="R18" s="5">
        <v>0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  <c r="X18" s="5">
        <v>1</v>
      </c>
      <c r="Y18" s="5">
        <v>1</v>
      </c>
      <c r="Z18" s="5">
        <v>1</v>
      </c>
      <c r="AA18" s="5">
        <v>1</v>
      </c>
      <c r="AB18" s="6">
        <f t="shared" si="0"/>
        <v>13</v>
      </c>
      <c r="AC18" s="5">
        <v>1</v>
      </c>
      <c r="AD18" s="5">
        <v>1</v>
      </c>
      <c r="AE18" s="5">
        <v>1</v>
      </c>
      <c r="AF18" s="5">
        <v>1</v>
      </c>
      <c r="AG18" s="5">
        <v>1</v>
      </c>
      <c r="AH18" s="5">
        <v>0</v>
      </c>
      <c r="AI18" s="5">
        <v>1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1</v>
      </c>
      <c r="AP18" s="5">
        <v>1</v>
      </c>
      <c r="AQ18" s="5">
        <v>1</v>
      </c>
      <c r="AR18" s="5">
        <v>0</v>
      </c>
      <c r="AS18" s="5">
        <v>1</v>
      </c>
      <c r="AT18" s="5">
        <v>1</v>
      </c>
      <c r="AU18" s="5">
        <v>0</v>
      </c>
      <c r="AV18" s="5">
        <v>1</v>
      </c>
      <c r="AW18" s="5">
        <v>0</v>
      </c>
      <c r="AX18" s="5">
        <v>1</v>
      </c>
      <c r="AY18" s="5">
        <v>1</v>
      </c>
      <c r="AZ18" s="5">
        <v>1</v>
      </c>
      <c r="BA18" s="5">
        <v>1</v>
      </c>
      <c r="BB18" s="7">
        <f t="shared" si="1"/>
        <v>17</v>
      </c>
      <c r="BC18" s="8">
        <f t="shared" si="2"/>
        <v>30</v>
      </c>
      <c r="BD18" s="25"/>
    </row>
    <row r="19" spans="1:56" x14ac:dyDescent="0.25">
      <c r="A19" s="12">
        <v>14</v>
      </c>
      <c r="B19" s="57" t="s">
        <v>43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1</v>
      </c>
      <c r="I19" s="14">
        <v>1</v>
      </c>
      <c r="J19" s="14">
        <v>0</v>
      </c>
      <c r="K19" s="14">
        <v>1</v>
      </c>
      <c r="L19" s="14">
        <v>0</v>
      </c>
      <c r="M19" s="14">
        <v>1</v>
      </c>
      <c r="N19" s="14">
        <v>0</v>
      </c>
      <c r="O19" s="14">
        <v>1</v>
      </c>
      <c r="P19" s="14">
        <v>0</v>
      </c>
      <c r="Q19" s="14">
        <v>0</v>
      </c>
      <c r="R19" s="14">
        <v>0</v>
      </c>
      <c r="S19" s="14">
        <v>0</v>
      </c>
      <c r="T19" s="14">
        <v>1</v>
      </c>
      <c r="U19" s="14">
        <v>0</v>
      </c>
      <c r="V19" s="14">
        <v>0</v>
      </c>
      <c r="W19" s="14">
        <v>0</v>
      </c>
      <c r="X19" s="14">
        <v>1</v>
      </c>
      <c r="Y19" s="14">
        <v>1</v>
      </c>
      <c r="Z19" s="14">
        <v>1</v>
      </c>
      <c r="AA19" s="14">
        <v>1</v>
      </c>
      <c r="AB19" s="15">
        <f t="shared" si="0"/>
        <v>10</v>
      </c>
      <c r="AC19" s="14">
        <v>1</v>
      </c>
      <c r="AD19" s="14">
        <v>1</v>
      </c>
      <c r="AE19" s="14">
        <v>1</v>
      </c>
      <c r="AF19" s="14">
        <v>0</v>
      </c>
      <c r="AG19" s="14">
        <v>1</v>
      </c>
      <c r="AH19" s="14">
        <v>0</v>
      </c>
      <c r="AI19" s="14">
        <v>0</v>
      </c>
      <c r="AJ19" s="14">
        <v>1</v>
      </c>
      <c r="AK19" s="14">
        <v>0</v>
      </c>
      <c r="AL19" s="14">
        <v>1</v>
      </c>
      <c r="AM19" s="14">
        <v>1</v>
      </c>
      <c r="AN19" s="14">
        <v>1</v>
      </c>
      <c r="AO19" s="14">
        <v>0</v>
      </c>
      <c r="AP19" s="14">
        <v>1</v>
      </c>
      <c r="AQ19" s="14">
        <v>0</v>
      </c>
      <c r="AR19" s="14">
        <v>1</v>
      </c>
      <c r="AS19" s="14">
        <v>0</v>
      </c>
      <c r="AT19" s="14">
        <v>1</v>
      </c>
      <c r="AU19" s="14">
        <v>0</v>
      </c>
      <c r="AV19" s="14">
        <v>1</v>
      </c>
      <c r="AW19" s="14">
        <v>1</v>
      </c>
      <c r="AX19" s="14">
        <v>1</v>
      </c>
      <c r="AY19" s="14">
        <v>1</v>
      </c>
      <c r="AZ19" s="14">
        <v>1</v>
      </c>
      <c r="BA19" s="14">
        <v>1</v>
      </c>
      <c r="BB19" s="16">
        <f t="shared" si="1"/>
        <v>17</v>
      </c>
      <c r="BC19" s="17">
        <f t="shared" si="2"/>
        <v>27</v>
      </c>
      <c r="BD19" s="25"/>
    </row>
    <row r="20" spans="1:56" ht="16.5" customHeight="1" x14ac:dyDescent="0.25">
      <c r="A20" s="12">
        <v>15</v>
      </c>
      <c r="B20" s="57" t="s">
        <v>24</v>
      </c>
      <c r="C20" s="14">
        <v>0</v>
      </c>
      <c r="D20" s="14">
        <v>0</v>
      </c>
      <c r="E20" s="14">
        <v>1</v>
      </c>
      <c r="F20" s="14">
        <v>1</v>
      </c>
      <c r="G20" s="14">
        <v>0</v>
      </c>
      <c r="H20" s="14">
        <v>1</v>
      </c>
      <c r="I20" s="14">
        <v>0</v>
      </c>
      <c r="J20" s="14">
        <v>0</v>
      </c>
      <c r="K20" s="14">
        <v>0</v>
      </c>
      <c r="L20" s="14">
        <v>1</v>
      </c>
      <c r="M20" s="14">
        <v>0</v>
      </c>
      <c r="N20" s="14">
        <v>0</v>
      </c>
      <c r="O20" s="14">
        <v>0</v>
      </c>
      <c r="P20" s="14">
        <v>0</v>
      </c>
      <c r="Q20" s="14">
        <v>1</v>
      </c>
      <c r="R20" s="14">
        <v>1</v>
      </c>
      <c r="S20" s="14">
        <v>0</v>
      </c>
      <c r="T20" s="14">
        <v>0</v>
      </c>
      <c r="U20" s="14">
        <v>1</v>
      </c>
      <c r="V20" s="14">
        <v>0</v>
      </c>
      <c r="W20" s="14">
        <v>0</v>
      </c>
      <c r="X20" s="14">
        <v>1</v>
      </c>
      <c r="Y20" s="14">
        <v>1</v>
      </c>
      <c r="Z20" s="14">
        <v>0</v>
      </c>
      <c r="AA20" s="14">
        <v>1</v>
      </c>
      <c r="AB20" s="15">
        <f t="shared" si="0"/>
        <v>10</v>
      </c>
      <c r="AC20" s="14">
        <v>0</v>
      </c>
      <c r="AD20" s="14">
        <v>1</v>
      </c>
      <c r="AE20" s="14">
        <v>0</v>
      </c>
      <c r="AF20" s="14">
        <v>0</v>
      </c>
      <c r="AG20" s="14">
        <v>1</v>
      </c>
      <c r="AH20" s="14">
        <v>1</v>
      </c>
      <c r="AI20" s="14">
        <v>1</v>
      </c>
      <c r="AJ20" s="14">
        <v>0</v>
      </c>
      <c r="AK20" s="14">
        <v>1</v>
      </c>
      <c r="AL20" s="14">
        <v>1</v>
      </c>
      <c r="AM20" s="14">
        <v>0</v>
      </c>
      <c r="AN20" s="14">
        <v>1</v>
      </c>
      <c r="AO20" s="14">
        <v>1</v>
      </c>
      <c r="AP20" s="14">
        <v>1</v>
      </c>
      <c r="AQ20" s="14">
        <v>0</v>
      </c>
      <c r="AR20" s="14">
        <v>1</v>
      </c>
      <c r="AS20" s="14">
        <v>0</v>
      </c>
      <c r="AT20" s="14">
        <v>1</v>
      </c>
      <c r="AU20" s="14">
        <v>1</v>
      </c>
      <c r="AV20" s="14">
        <v>0</v>
      </c>
      <c r="AW20" s="14">
        <v>1</v>
      </c>
      <c r="AX20" s="14">
        <v>1</v>
      </c>
      <c r="AY20" s="14">
        <v>1</v>
      </c>
      <c r="AZ20" s="14">
        <v>0</v>
      </c>
      <c r="BA20" s="14">
        <v>1</v>
      </c>
      <c r="BB20" s="16">
        <f t="shared" si="1"/>
        <v>16</v>
      </c>
      <c r="BC20" s="17">
        <f t="shared" si="2"/>
        <v>26</v>
      </c>
      <c r="BD20" s="25"/>
    </row>
    <row r="21" spans="1:56" x14ac:dyDescent="0.25">
      <c r="A21" s="12">
        <v>24</v>
      </c>
      <c r="B21" s="57" t="s">
        <v>39</v>
      </c>
      <c r="C21" s="14">
        <v>1</v>
      </c>
      <c r="D21" s="14">
        <v>0</v>
      </c>
      <c r="E21" s="14">
        <v>1</v>
      </c>
      <c r="F21" s="14">
        <v>1</v>
      </c>
      <c r="G21" s="14">
        <v>1</v>
      </c>
      <c r="H21" s="14">
        <v>0</v>
      </c>
      <c r="I21" s="14">
        <v>0</v>
      </c>
      <c r="J21" s="14">
        <v>0</v>
      </c>
      <c r="K21" s="14">
        <v>1</v>
      </c>
      <c r="L21" s="14">
        <v>0</v>
      </c>
      <c r="M21" s="14">
        <v>0</v>
      </c>
      <c r="N21" s="14">
        <v>1</v>
      </c>
      <c r="O21" s="14">
        <v>1</v>
      </c>
      <c r="P21" s="14">
        <v>0</v>
      </c>
      <c r="Q21" s="14">
        <v>0</v>
      </c>
      <c r="R21" s="14">
        <v>0</v>
      </c>
      <c r="S21" s="14">
        <v>1</v>
      </c>
      <c r="T21" s="14">
        <v>1</v>
      </c>
      <c r="U21" s="14">
        <v>0</v>
      </c>
      <c r="V21" s="14">
        <v>0</v>
      </c>
      <c r="W21" s="14">
        <v>0</v>
      </c>
      <c r="X21" s="14">
        <v>0</v>
      </c>
      <c r="Y21" s="14">
        <v>1</v>
      </c>
      <c r="Z21" s="14">
        <v>0</v>
      </c>
      <c r="AA21" s="14">
        <v>1</v>
      </c>
      <c r="AB21" s="6">
        <f t="shared" si="0"/>
        <v>11</v>
      </c>
      <c r="AC21" s="14">
        <v>1</v>
      </c>
      <c r="AD21" s="14">
        <v>0</v>
      </c>
      <c r="AE21" s="14">
        <v>0</v>
      </c>
      <c r="AF21" s="14">
        <v>1</v>
      </c>
      <c r="AG21" s="14">
        <v>1</v>
      </c>
      <c r="AH21" s="14">
        <v>0</v>
      </c>
      <c r="AI21" s="14">
        <v>0</v>
      </c>
      <c r="AJ21" s="14">
        <v>1</v>
      </c>
      <c r="AK21" s="14">
        <v>1</v>
      </c>
      <c r="AL21" s="14">
        <v>1</v>
      </c>
      <c r="AM21" s="14">
        <v>1</v>
      </c>
      <c r="AN21" s="14">
        <v>1</v>
      </c>
      <c r="AO21" s="14">
        <v>1</v>
      </c>
      <c r="AP21" s="14">
        <v>1</v>
      </c>
      <c r="AQ21" s="14">
        <v>0</v>
      </c>
      <c r="AR21" s="14">
        <v>1</v>
      </c>
      <c r="AS21" s="14">
        <v>1</v>
      </c>
      <c r="AT21" s="14">
        <v>0</v>
      </c>
      <c r="AU21" s="14">
        <v>0</v>
      </c>
      <c r="AV21" s="14">
        <v>0</v>
      </c>
      <c r="AW21" s="14">
        <v>0</v>
      </c>
      <c r="AX21" s="14">
        <v>1</v>
      </c>
      <c r="AY21" s="14">
        <v>0</v>
      </c>
      <c r="AZ21" s="14">
        <v>0</v>
      </c>
      <c r="BA21" s="14">
        <v>1</v>
      </c>
      <c r="BB21" s="7">
        <f t="shared" si="1"/>
        <v>14</v>
      </c>
      <c r="BC21" s="8">
        <f t="shared" si="2"/>
        <v>25</v>
      </c>
      <c r="BD21" s="25"/>
    </row>
    <row r="22" spans="1:56" x14ac:dyDescent="0.25">
      <c r="A22" s="12">
        <v>21</v>
      </c>
      <c r="B22" s="13" t="s">
        <v>45</v>
      </c>
      <c r="C22" s="14">
        <v>1</v>
      </c>
      <c r="D22" s="14">
        <v>1</v>
      </c>
      <c r="E22" s="14">
        <v>0</v>
      </c>
      <c r="F22" s="14">
        <v>0</v>
      </c>
      <c r="G22" s="14">
        <v>1</v>
      </c>
      <c r="H22" s="14">
        <v>1</v>
      </c>
      <c r="I22" s="14">
        <v>0</v>
      </c>
      <c r="J22" s="14">
        <v>0</v>
      </c>
      <c r="K22" s="14">
        <v>0</v>
      </c>
      <c r="L22" s="14">
        <v>1</v>
      </c>
      <c r="M22" s="14">
        <v>0</v>
      </c>
      <c r="N22" s="14">
        <v>0</v>
      </c>
      <c r="O22" s="14">
        <v>0</v>
      </c>
      <c r="P22" s="14">
        <v>1</v>
      </c>
      <c r="Q22" s="14">
        <v>1</v>
      </c>
      <c r="R22" s="14">
        <v>1</v>
      </c>
      <c r="S22" s="14">
        <v>1</v>
      </c>
      <c r="T22" s="14">
        <v>1</v>
      </c>
      <c r="U22" s="14">
        <v>0</v>
      </c>
      <c r="V22" s="14">
        <v>0</v>
      </c>
      <c r="W22" s="14">
        <v>0</v>
      </c>
      <c r="X22" s="14">
        <v>1</v>
      </c>
      <c r="Y22" s="14">
        <v>1</v>
      </c>
      <c r="Z22" s="14">
        <v>0</v>
      </c>
      <c r="AA22" s="14">
        <v>0</v>
      </c>
      <c r="AB22" s="6">
        <f t="shared" si="0"/>
        <v>12</v>
      </c>
      <c r="AC22" s="14">
        <v>1</v>
      </c>
      <c r="AD22" s="14">
        <v>1</v>
      </c>
      <c r="AE22" s="14">
        <v>0</v>
      </c>
      <c r="AF22" s="14">
        <v>0</v>
      </c>
      <c r="AG22" s="14">
        <v>0</v>
      </c>
      <c r="AH22" s="14">
        <v>1</v>
      </c>
      <c r="AI22" s="14">
        <v>1</v>
      </c>
      <c r="AJ22" s="14">
        <v>0</v>
      </c>
      <c r="AK22" s="14">
        <v>0</v>
      </c>
      <c r="AL22" s="14">
        <v>1</v>
      </c>
      <c r="AM22" s="14">
        <v>0</v>
      </c>
      <c r="AN22" s="14">
        <v>1</v>
      </c>
      <c r="AO22" s="14">
        <v>1</v>
      </c>
      <c r="AP22" s="14">
        <v>1</v>
      </c>
      <c r="AQ22" s="14">
        <v>1</v>
      </c>
      <c r="AR22" s="14">
        <v>0</v>
      </c>
      <c r="AS22" s="14">
        <v>1</v>
      </c>
      <c r="AT22" s="14">
        <v>0</v>
      </c>
      <c r="AU22" s="14">
        <v>0</v>
      </c>
      <c r="AV22" s="14">
        <v>0</v>
      </c>
      <c r="AW22" s="14">
        <v>0</v>
      </c>
      <c r="AX22" s="14">
        <v>1</v>
      </c>
      <c r="AY22" s="14">
        <v>0</v>
      </c>
      <c r="AZ22" s="14">
        <v>1</v>
      </c>
      <c r="BA22" s="14">
        <v>1</v>
      </c>
      <c r="BB22" s="7">
        <f t="shared" si="1"/>
        <v>13</v>
      </c>
      <c r="BC22" s="8">
        <f t="shared" si="2"/>
        <v>25</v>
      </c>
      <c r="BD22" s="25"/>
    </row>
    <row r="23" spans="1:56" s="11" customFormat="1" x14ac:dyDescent="0.25">
      <c r="A23" s="12">
        <v>4</v>
      </c>
      <c r="B23" s="57" t="s">
        <v>11</v>
      </c>
      <c r="C23" s="5">
        <v>0</v>
      </c>
      <c r="D23" s="5">
        <v>0</v>
      </c>
      <c r="E23" s="5">
        <v>1</v>
      </c>
      <c r="F23" s="5">
        <v>0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0</v>
      </c>
      <c r="Y23" s="5">
        <v>0</v>
      </c>
      <c r="Z23" s="5">
        <v>0</v>
      </c>
      <c r="AA23" s="5">
        <v>1</v>
      </c>
      <c r="AB23" s="6">
        <f t="shared" si="0"/>
        <v>13</v>
      </c>
      <c r="AC23" s="5">
        <v>1</v>
      </c>
      <c r="AD23" s="5">
        <v>1</v>
      </c>
      <c r="AE23" s="5">
        <v>1</v>
      </c>
      <c r="AF23" s="5">
        <v>0</v>
      </c>
      <c r="AG23" s="5">
        <v>1</v>
      </c>
      <c r="AH23" s="5">
        <v>1</v>
      </c>
      <c r="AI23" s="5">
        <v>0</v>
      </c>
      <c r="AJ23" s="5">
        <v>0</v>
      </c>
      <c r="AK23" s="5">
        <v>1</v>
      </c>
      <c r="AL23" s="5">
        <v>1</v>
      </c>
      <c r="AM23" s="5">
        <v>0</v>
      </c>
      <c r="AN23" s="5">
        <v>1</v>
      </c>
      <c r="AO23" s="5">
        <v>0</v>
      </c>
      <c r="AP23" s="5">
        <v>1</v>
      </c>
      <c r="AQ23" s="5">
        <v>0</v>
      </c>
      <c r="AR23" s="5">
        <v>0</v>
      </c>
      <c r="AS23" s="5">
        <v>0</v>
      </c>
      <c r="AT23" s="5">
        <v>1</v>
      </c>
      <c r="AU23" s="5">
        <v>0</v>
      </c>
      <c r="AV23" s="5">
        <v>1</v>
      </c>
      <c r="AW23" s="5">
        <v>0</v>
      </c>
      <c r="AX23" s="5">
        <v>0</v>
      </c>
      <c r="AY23" s="5">
        <v>0</v>
      </c>
      <c r="AZ23" s="5">
        <v>0</v>
      </c>
      <c r="BA23" s="5">
        <v>1</v>
      </c>
      <c r="BB23" s="7">
        <f t="shared" si="1"/>
        <v>12</v>
      </c>
      <c r="BC23" s="8">
        <f t="shared" si="2"/>
        <v>25</v>
      </c>
      <c r="BD23" s="25"/>
    </row>
    <row r="24" spans="1:56" s="11" customFormat="1" x14ac:dyDescent="0.25">
      <c r="A24" s="12">
        <v>23</v>
      </c>
      <c r="B24" s="13" t="s">
        <v>22</v>
      </c>
      <c r="C24" s="14">
        <v>0</v>
      </c>
      <c r="D24" s="14">
        <v>0</v>
      </c>
      <c r="E24" s="14">
        <v>1</v>
      </c>
      <c r="F24" s="14">
        <v>1</v>
      </c>
      <c r="G24" s="14">
        <v>0</v>
      </c>
      <c r="H24" s="14">
        <v>0</v>
      </c>
      <c r="I24" s="14">
        <v>1</v>
      </c>
      <c r="J24" s="14">
        <v>1</v>
      </c>
      <c r="K24" s="14">
        <v>0</v>
      </c>
      <c r="L24" s="14">
        <v>1</v>
      </c>
      <c r="M24" s="14">
        <v>0</v>
      </c>
      <c r="N24" s="14">
        <v>1</v>
      </c>
      <c r="O24" s="14">
        <v>1</v>
      </c>
      <c r="P24" s="14">
        <v>1</v>
      </c>
      <c r="Q24" s="14">
        <v>1</v>
      </c>
      <c r="R24" s="14">
        <v>1</v>
      </c>
      <c r="S24" s="14">
        <v>0</v>
      </c>
      <c r="T24" s="14">
        <v>1</v>
      </c>
      <c r="U24" s="14">
        <v>0</v>
      </c>
      <c r="V24" s="14">
        <v>1</v>
      </c>
      <c r="W24" s="14">
        <v>1</v>
      </c>
      <c r="X24" s="14">
        <v>0</v>
      </c>
      <c r="Y24" s="14">
        <v>1</v>
      </c>
      <c r="Z24" s="14">
        <v>0</v>
      </c>
      <c r="AA24" s="14">
        <v>0</v>
      </c>
      <c r="AB24" s="15">
        <f t="shared" si="0"/>
        <v>14</v>
      </c>
      <c r="AC24" s="14">
        <v>1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1</v>
      </c>
      <c r="AK24" s="14">
        <v>0</v>
      </c>
      <c r="AL24" s="14">
        <v>1</v>
      </c>
      <c r="AM24" s="14">
        <v>0</v>
      </c>
      <c r="AN24" s="14">
        <v>0</v>
      </c>
      <c r="AO24" s="14">
        <v>1</v>
      </c>
      <c r="AP24" s="14">
        <v>0</v>
      </c>
      <c r="AQ24" s="14">
        <v>0</v>
      </c>
      <c r="AR24" s="14">
        <v>1</v>
      </c>
      <c r="AS24" s="14">
        <v>0</v>
      </c>
      <c r="AT24" s="14">
        <v>1</v>
      </c>
      <c r="AU24" s="14">
        <v>0</v>
      </c>
      <c r="AV24" s="14">
        <v>0</v>
      </c>
      <c r="AW24" s="14">
        <v>1</v>
      </c>
      <c r="AX24" s="14">
        <v>0</v>
      </c>
      <c r="AY24" s="14">
        <v>0</v>
      </c>
      <c r="AZ24" s="14">
        <v>0</v>
      </c>
      <c r="BA24" s="14">
        <v>0</v>
      </c>
      <c r="BB24" s="16">
        <f t="shared" si="1"/>
        <v>7</v>
      </c>
      <c r="BC24" s="17">
        <f t="shared" si="2"/>
        <v>21</v>
      </c>
      <c r="BD24" s="25"/>
    </row>
    <row r="25" spans="1:56" s="11" customFormat="1" x14ac:dyDescent="0.25">
      <c r="A25" s="12">
        <v>16</v>
      </c>
      <c r="B25" s="57" t="s">
        <v>44</v>
      </c>
      <c r="C25" s="14">
        <v>1</v>
      </c>
      <c r="D25" s="14">
        <v>1</v>
      </c>
      <c r="E25" s="14">
        <v>1</v>
      </c>
      <c r="F25" s="14">
        <v>1</v>
      </c>
      <c r="G25" s="14">
        <v>0</v>
      </c>
      <c r="H25" s="14">
        <v>0</v>
      </c>
      <c r="I25" s="14">
        <v>0</v>
      </c>
      <c r="J25" s="14">
        <v>0</v>
      </c>
      <c r="K25" s="14">
        <v>1</v>
      </c>
      <c r="L25" s="14">
        <v>1</v>
      </c>
      <c r="M25" s="14">
        <v>1</v>
      </c>
      <c r="N25" s="14">
        <v>0</v>
      </c>
      <c r="O25" s="14">
        <v>0</v>
      </c>
      <c r="P25" s="14">
        <v>1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1</v>
      </c>
      <c r="W25" s="14">
        <v>1</v>
      </c>
      <c r="X25" s="14">
        <v>0</v>
      </c>
      <c r="Y25" s="14">
        <v>0</v>
      </c>
      <c r="Z25" s="14">
        <v>0</v>
      </c>
      <c r="AA25" s="14">
        <v>0</v>
      </c>
      <c r="AB25" s="15">
        <f t="shared" si="0"/>
        <v>10</v>
      </c>
      <c r="AC25" s="14">
        <v>1</v>
      </c>
      <c r="AD25" s="14">
        <v>1</v>
      </c>
      <c r="AE25" s="14">
        <v>1</v>
      </c>
      <c r="AF25" s="14">
        <v>0</v>
      </c>
      <c r="AG25" s="14">
        <v>0</v>
      </c>
      <c r="AH25" s="14">
        <v>0</v>
      </c>
      <c r="AI25" s="14">
        <v>0</v>
      </c>
      <c r="AJ25" s="14">
        <v>1</v>
      </c>
      <c r="AK25" s="14">
        <v>0</v>
      </c>
      <c r="AL25" s="14">
        <v>0</v>
      </c>
      <c r="AM25" s="14">
        <v>0</v>
      </c>
      <c r="AN25" s="14">
        <v>0</v>
      </c>
      <c r="AO25" s="14">
        <v>1</v>
      </c>
      <c r="AP25" s="14">
        <v>1</v>
      </c>
      <c r="AQ25" s="14">
        <v>0</v>
      </c>
      <c r="AR25" s="14">
        <v>0</v>
      </c>
      <c r="AS25" s="14">
        <v>0</v>
      </c>
      <c r="AT25" s="14">
        <v>1</v>
      </c>
      <c r="AU25" s="14">
        <v>0</v>
      </c>
      <c r="AV25" s="14">
        <v>1</v>
      </c>
      <c r="AW25" s="14">
        <v>0</v>
      </c>
      <c r="AX25" s="14">
        <v>0</v>
      </c>
      <c r="AY25" s="14">
        <v>0</v>
      </c>
      <c r="AZ25" s="14">
        <v>1</v>
      </c>
      <c r="BA25" s="14">
        <v>1</v>
      </c>
      <c r="BB25" s="16">
        <f t="shared" si="1"/>
        <v>10</v>
      </c>
      <c r="BC25" s="17">
        <f t="shared" si="2"/>
        <v>20</v>
      </c>
      <c r="BD25" s="25"/>
    </row>
    <row r="26" spans="1:56" s="11" customFormat="1" x14ac:dyDescent="0.25">
      <c r="A26" s="12">
        <v>17</v>
      </c>
      <c r="B26" s="57" t="s">
        <v>25</v>
      </c>
      <c r="C26" s="14">
        <v>0</v>
      </c>
      <c r="D26" s="14">
        <v>0</v>
      </c>
      <c r="E26" s="14">
        <v>0</v>
      </c>
      <c r="F26" s="14">
        <v>1</v>
      </c>
      <c r="G26" s="14">
        <v>1</v>
      </c>
      <c r="H26" s="14">
        <v>1</v>
      </c>
      <c r="I26" s="14">
        <v>0</v>
      </c>
      <c r="J26" s="14">
        <v>0</v>
      </c>
      <c r="K26" s="14">
        <v>1</v>
      </c>
      <c r="L26" s="14">
        <v>1</v>
      </c>
      <c r="M26" s="14">
        <v>0</v>
      </c>
      <c r="N26" s="14">
        <v>1</v>
      </c>
      <c r="O26" s="14">
        <v>1</v>
      </c>
      <c r="P26" s="14">
        <v>1</v>
      </c>
      <c r="Q26" s="14">
        <v>1</v>
      </c>
      <c r="R26" s="14">
        <v>0</v>
      </c>
      <c r="S26" s="14">
        <v>0</v>
      </c>
      <c r="T26" s="14">
        <v>1</v>
      </c>
      <c r="U26" s="14">
        <v>1</v>
      </c>
      <c r="V26" s="14">
        <v>0</v>
      </c>
      <c r="W26" s="14">
        <v>0</v>
      </c>
      <c r="X26" s="14">
        <v>0</v>
      </c>
      <c r="Y26" s="14">
        <v>0</v>
      </c>
      <c r="Z26" s="14">
        <v>1</v>
      </c>
      <c r="AA26" s="14">
        <v>0</v>
      </c>
      <c r="AB26" s="6">
        <f t="shared" si="0"/>
        <v>12</v>
      </c>
      <c r="AC26" s="14">
        <v>1</v>
      </c>
      <c r="AD26" s="14">
        <v>0</v>
      </c>
      <c r="AE26" s="14">
        <v>0</v>
      </c>
      <c r="AF26" s="14">
        <v>1</v>
      </c>
      <c r="AG26" s="14">
        <v>0</v>
      </c>
      <c r="AH26" s="14">
        <v>0</v>
      </c>
      <c r="AI26" s="14">
        <v>1</v>
      </c>
      <c r="AJ26" s="14">
        <v>0</v>
      </c>
      <c r="AK26" s="14">
        <v>0</v>
      </c>
      <c r="AL26" s="14">
        <v>0</v>
      </c>
      <c r="AM26" s="14">
        <v>0</v>
      </c>
      <c r="AN26" s="14">
        <v>1</v>
      </c>
      <c r="AO26" s="14">
        <v>0</v>
      </c>
      <c r="AP26" s="14">
        <v>1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1</v>
      </c>
      <c r="AW26" s="14">
        <v>1</v>
      </c>
      <c r="AX26" s="14">
        <v>0</v>
      </c>
      <c r="AY26" s="14">
        <v>0</v>
      </c>
      <c r="AZ26" s="14">
        <v>1</v>
      </c>
      <c r="BA26" s="14">
        <v>0</v>
      </c>
      <c r="BB26" s="7">
        <f t="shared" si="1"/>
        <v>8</v>
      </c>
      <c r="BC26" s="8">
        <f t="shared" si="2"/>
        <v>20</v>
      </c>
      <c r="BD26" s="25"/>
    </row>
    <row r="27" spans="1:56" s="11" customFormat="1" x14ac:dyDescent="0.25">
      <c r="A27" s="12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6">
        <f t="shared" ref="AB27:AB36" si="3">SUM(C27:AA27)</f>
        <v>0</v>
      </c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7">
        <f t="shared" ref="BB27:BB36" si="4">SUM(AC27:BA27)</f>
        <v>0</v>
      </c>
      <c r="BC27" s="8">
        <f t="shared" ref="BC27:BC36" si="5">SUM(BB27,AB27)</f>
        <v>0</v>
      </c>
      <c r="BD27" s="25"/>
    </row>
    <row r="28" spans="1:56" s="11" customFormat="1" x14ac:dyDescent="0.25">
      <c r="A28" s="12"/>
      <c r="B28" s="1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6">
        <f t="shared" si="3"/>
        <v>0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7">
        <f t="shared" si="4"/>
        <v>0</v>
      </c>
      <c r="BC28" s="8">
        <f t="shared" si="5"/>
        <v>0</v>
      </c>
      <c r="BD28" s="25"/>
    </row>
    <row r="29" spans="1:56" s="11" customFormat="1" x14ac:dyDescent="0.25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6">
        <f t="shared" si="3"/>
        <v>0</v>
      </c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7">
        <f t="shared" si="4"/>
        <v>0</v>
      </c>
      <c r="BC29" s="8">
        <f t="shared" si="5"/>
        <v>0</v>
      </c>
      <c r="BD29" s="25"/>
    </row>
    <row r="30" spans="1:56" s="11" customFormat="1" x14ac:dyDescent="0.25">
      <c r="A30" s="12"/>
      <c r="B30" s="1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6">
        <f t="shared" si="3"/>
        <v>0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7">
        <f t="shared" si="4"/>
        <v>0</v>
      </c>
      <c r="BC30" s="8">
        <f t="shared" si="5"/>
        <v>0</v>
      </c>
      <c r="BD30" s="25"/>
    </row>
    <row r="31" spans="1:56" s="11" customFormat="1" x14ac:dyDescent="0.25">
      <c r="A31" s="12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5">
        <f t="shared" si="3"/>
        <v>0</v>
      </c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6">
        <f t="shared" si="4"/>
        <v>0</v>
      </c>
      <c r="BC31" s="17">
        <f t="shared" si="5"/>
        <v>0</v>
      </c>
      <c r="BD31" s="9"/>
    </row>
    <row r="32" spans="1:56" x14ac:dyDescent="0.25">
      <c r="A32" s="12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5">
        <f t="shared" si="3"/>
        <v>0</v>
      </c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6">
        <f t="shared" si="4"/>
        <v>0</v>
      </c>
      <c r="BC32" s="17">
        <f t="shared" si="5"/>
        <v>0</v>
      </c>
      <c r="BD32" s="25"/>
    </row>
    <row r="33" spans="1:56" x14ac:dyDescent="0.25">
      <c r="A33" s="12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6">
        <f t="shared" si="3"/>
        <v>0</v>
      </c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7">
        <f t="shared" si="4"/>
        <v>0</v>
      </c>
      <c r="BC33" s="8">
        <f t="shared" si="5"/>
        <v>0</v>
      </c>
      <c r="BD33" s="25"/>
    </row>
    <row r="34" spans="1:56" x14ac:dyDescent="0.25">
      <c r="A34" s="12"/>
      <c r="B34" s="1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6">
        <f t="shared" si="3"/>
        <v>0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7">
        <f t="shared" si="4"/>
        <v>0</v>
      </c>
      <c r="BC34" s="8">
        <f t="shared" si="5"/>
        <v>0</v>
      </c>
      <c r="BD34" s="25"/>
    </row>
    <row r="35" spans="1:56" x14ac:dyDescent="0.25">
      <c r="A35" s="12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6">
        <f t="shared" si="3"/>
        <v>0</v>
      </c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7">
        <f t="shared" si="4"/>
        <v>0</v>
      </c>
      <c r="BC35" s="8">
        <f t="shared" si="5"/>
        <v>0</v>
      </c>
      <c r="BD35" s="25"/>
    </row>
    <row r="36" spans="1:56" x14ac:dyDescent="0.25">
      <c r="A36" s="12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5">
        <f t="shared" si="3"/>
        <v>0</v>
      </c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6">
        <f t="shared" si="4"/>
        <v>0</v>
      </c>
      <c r="BC36" s="17">
        <f t="shared" si="5"/>
        <v>0</v>
      </c>
      <c r="BD36" s="25"/>
    </row>
    <row r="37" spans="1:56" x14ac:dyDescent="0.25">
      <c r="A37" s="12"/>
      <c r="B37" s="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6">
        <f t="shared" ref="AB37" si="6">SUM(C37:AA37)</f>
        <v>0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7">
        <f t="shared" ref="BB37" si="7">SUM(AC37:BA37)</f>
        <v>0</v>
      </c>
      <c r="BC37" s="8">
        <f t="shared" ref="BC37" si="8">SUM(BB37,AB37)</f>
        <v>0</v>
      </c>
      <c r="BD37" s="9"/>
    </row>
    <row r="38" spans="1:56" x14ac:dyDescent="0.25">
      <c r="A38" s="12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6">
        <f t="shared" ref="AB38:AB63" si="9">SUM(C38:AA38)</f>
        <v>0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7">
        <f t="shared" ref="BB38:BB59" si="10">SUM(AC38:BA38)</f>
        <v>0</v>
      </c>
      <c r="BC38" s="8">
        <f t="shared" ref="BC38:BC59" si="11">SUM(BB38,AB38)</f>
        <v>0</v>
      </c>
      <c r="BD38" s="9"/>
    </row>
    <row r="39" spans="1:56" x14ac:dyDescent="0.25">
      <c r="A39" s="12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6">
        <f t="shared" si="9"/>
        <v>0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7">
        <f t="shared" si="10"/>
        <v>0</v>
      </c>
      <c r="BC39" s="8">
        <f t="shared" si="11"/>
        <v>0</v>
      </c>
      <c r="BD39" s="9"/>
    </row>
    <row r="40" spans="1:56" x14ac:dyDescent="0.25">
      <c r="A40" s="12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6">
        <f t="shared" si="9"/>
        <v>0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7">
        <f t="shared" si="10"/>
        <v>0</v>
      </c>
      <c r="BC40" s="8">
        <f t="shared" si="11"/>
        <v>0</v>
      </c>
      <c r="BD40" s="9"/>
    </row>
    <row r="41" spans="1:56" x14ac:dyDescent="0.25">
      <c r="A41" s="12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">
        <f t="shared" si="9"/>
        <v>0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7">
        <f t="shared" si="10"/>
        <v>0</v>
      </c>
      <c r="BC41" s="8">
        <f t="shared" si="11"/>
        <v>0</v>
      </c>
      <c r="BD41" s="9"/>
    </row>
    <row r="42" spans="1:56" x14ac:dyDescent="0.25">
      <c r="A42" s="12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6">
        <f t="shared" si="9"/>
        <v>0</v>
      </c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7">
        <f t="shared" si="10"/>
        <v>0</v>
      </c>
      <c r="BC42" s="8">
        <f t="shared" si="11"/>
        <v>0</v>
      </c>
      <c r="BD42" s="9"/>
    </row>
    <row r="43" spans="1:56" x14ac:dyDescent="0.25">
      <c r="A43" s="12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6">
        <f t="shared" si="9"/>
        <v>0</v>
      </c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7">
        <f t="shared" si="10"/>
        <v>0</v>
      </c>
      <c r="BC43" s="8">
        <f t="shared" si="11"/>
        <v>0</v>
      </c>
      <c r="BD43" s="9"/>
    </row>
    <row r="44" spans="1:56" x14ac:dyDescent="0.25">
      <c r="A44" s="12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6">
        <f t="shared" si="9"/>
        <v>0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7">
        <f t="shared" si="10"/>
        <v>0</v>
      </c>
      <c r="BC44" s="8">
        <f t="shared" si="11"/>
        <v>0</v>
      </c>
      <c r="BD44" s="9"/>
    </row>
    <row r="45" spans="1:56" x14ac:dyDescent="0.25">
      <c r="A45" s="12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6">
        <f t="shared" si="9"/>
        <v>0</v>
      </c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7">
        <f t="shared" si="10"/>
        <v>0</v>
      </c>
      <c r="BC45" s="8">
        <f t="shared" si="11"/>
        <v>0</v>
      </c>
      <c r="BD45" s="9"/>
    </row>
    <row r="46" spans="1:56" x14ac:dyDescent="0.25">
      <c r="A46" s="12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6">
        <f t="shared" si="9"/>
        <v>0</v>
      </c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10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7">
        <f t="shared" si="10"/>
        <v>0</v>
      </c>
      <c r="BC46" s="8">
        <f t="shared" si="11"/>
        <v>0</v>
      </c>
      <c r="BD46" s="9"/>
    </row>
    <row r="47" spans="1:56" x14ac:dyDescent="0.25">
      <c r="A47" s="12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6">
        <f t="shared" si="9"/>
        <v>0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7">
        <f t="shared" si="10"/>
        <v>0</v>
      </c>
      <c r="BC47" s="8">
        <f t="shared" si="11"/>
        <v>0</v>
      </c>
      <c r="BD47" s="9"/>
    </row>
    <row r="48" spans="1:56" x14ac:dyDescent="0.25">
      <c r="A48" s="12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6">
        <f t="shared" si="9"/>
        <v>0</v>
      </c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7">
        <f t="shared" si="10"/>
        <v>0</v>
      </c>
      <c r="BC48" s="8">
        <f t="shared" si="11"/>
        <v>0</v>
      </c>
      <c r="BD48" s="9"/>
    </row>
    <row r="49" spans="1:56" x14ac:dyDescent="0.25">
      <c r="A49" s="12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>
        <f t="shared" si="9"/>
        <v>0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7">
        <f t="shared" si="10"/>
        <v>0</v>
      </c>
      <c r="BC49" s="8">
        <f t="shared" si="11"/>
        <v>0</v>
      </c>
      <c r="BD49" s="9"/>
    </row>
    <row r="50" spans="1:56" x14ac:dyDescent="0.25">
      <c r="A50" s="12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6">
        <f t="shared" si="9"/>
        <v>0</v>
      </c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7">
        <f t="shared" si="10"/>
        <v>0</v>
      </c>
      <c r="BC50" s="8">
        <f t="shared" si="11"/>
        <v>0</v>
      </c>
      <c r="BD50" s="9"/>
    </row>
    <row r="51" spans="1:56" s="11" customFormat="1" x14ac:dyDescent="0.25">
      <c r="A51" s="12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>
        <f t="shared" si="9"/>
        <v>0</v>
      </c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7">
        <f t="shared" si="10"/>
        <v>0</v>
      </c>
      <c r="BC51" s="8">
        <f t="shared" si="11"/>
        <v>0</v>
      </c>
      <c r="BD51" s="9"/>
    </row>
    <row r="52" spans="1:56" x14ac:dyDescent="0.25">
      <c r="A52" s="12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>
        <f t="shared" si="9"/>
        <v>0</v>
      </c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7">
        <f t="shared" si="10"/>
        <v>0</v>
      </c>
      <c r="BC52" s="8">
        <f t="shared" si="11"/>
        <v>0</v>
      </c>
      <c r="BD52" s="9"/>
    </row>
    <row r="53" spans="1:56" x14ac:dyDescent="0.25">
      <c r="A53" s="12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6">
        <f t="shared" si="9"/>
        <v>0</v>
      </c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7">
        <f t="shared" si="10"/>
        <v>0</v>
      </c>
      <c r="BC53" s="8">
        <f t="shared" si="11"/>
        <v>0</v>
      </c>
      <c r="BD53" s="9"/>
    </row>
    <row r="54" spans="1:56" x14ac:dyDescent="0.25">
      <c r="A54" s="12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>
        <f t="shared" si="9"/>
        <v>0</v>
      </c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7">
        <f t="shared" si="10"/>
        <v>0</v>
      </c>
      <c r="BC54" s="8">
        <f t="shared" si="11"/>
        <v>0</v>
      </c>
      <c r="BD54" s="9"/>
    </row>
    <row r="55" spans="1:56" x14ac:dyDescent="0.25">
      <c r="A55" s="12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>
        <f t="shared" si="9"/>
        <v>0</v>
      </c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7">
        <f t="shared" si="10"/>
        <v>0</v>
      </c>
      <c r="BC55" s="8">
        <f t="shared" si="11"/>
        <v>0</v>
      </c>
      <c r="BD55" s="9"/>
    </row>
    <row r="56" spans="1:56" x14ac:dyDescent="0.25">
      <c r="A56" s="12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5">
        <f t="shared" si="9"/>
        <v>0</v>
      </c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6">
        <f t="shared" si="10"/>
        <v>0</v>
      </c>
      <c r="BC56" s="17">
        <f t="shared" si="11"/>
        <v>0</v>
      </c>
      <c r="BD56" s="9"/>
    </row>
    <row r="57" spans="1:56" x14ac:dyDescent="0.25">
      <c r="A57" s="12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>
        <f t="shared" si="9"/>
        <v>0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7">
        <f t="shared" si="10"/>
        <v>0</v>
      </c>
      <c r="BC57" s="8">
        <f t="shared" si="11"/>
        <v>0</v>
      </c>
      <c r="BD57" s="9"/>
    </row>
    <row r="58" spans="1:56" x14ac:dyDescent="0.25">
      <c r="A58" s="12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>
        <f t="shared" si="9"/>
        <v>0</v>
      </c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7">
        <f t="shared" si="10"/>
        <v>0</v>
      </c>
      <c r="BC58" s="8">
        <f t="shared" si="11"/>
        <v>0</v>
      </c>
      <c r="BD58" s="9"/>
    </row>
    <row r="59" spans="1:56" x14ac:dyDescent="0.25">
      <c r="A59" s="12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>
        <f t="shared" si="9"/>
        <v>0</v>
      </c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7">
        <f t="shared" si="10"/>
        <v>0</v>
      </c>
      <c r="BC59" s="8">
        <f t="shared" si="11"/>
        <v>0</v>
      </c>
      <c r="BD59" s="9"/>
    </row>
    <row r="60" spans="1:56" x14ac:dyDescent="0.25">
      <c r="A60" s="12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6">
        <f t="shared" si="9"/>
        <v>0</v>
      </c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7">
        <f>SUM(AC60:BA60)</f>
        <v>0</v>
      </c>
      <c r="BC60" s="8">
        <f>SUM(BB60,AB60)</f>
        <v>0</v>
      </c>
      <c r="BD60" s="9"/>
    </row>
    <row r="61" spans="1:56" x14ac:dyDescent="0.25">
      <c r="A61" s="12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6">
        <f t="shared" si="9"/>
        <v>0</v>
      </c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7">
        <f>SUM(AC61:BA61)</f>
        <v>0</v>
      </c>
      <c r="BC61" s="8">
        <f>SUM(BB61,AB61)</f>
        <v>0</v>
      </c>
      <c r="BD61" s="9"/>
    </row>
    <row r="62" spans="1:56" x14ac:dyDescent="0.25">
      <c r="A62" s="12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6">
        <f t="shared" si="9"/>
        <v>0</v>
      </c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7">
        <f>SUM(AC62:BA62)</f>
        <v>0</v>
      </c>
      <c r="BC62" s="8">
        <f>SUM(BB62,AB62)</f>
        <v>0</v>
      </c>
      <c r="BD62" s="9"/>
    </row>
    <row r="63" spans="1:56" x14ac:dyDescent="0.25">
      <c r="A63" s="12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6">
        <f t="shared" si="9"/>
        <v>0</v>
      </c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7">
        <f>SUM(AC63:BA63)</f>
        <v>0</v>
      </c>
      <c r="BC63" s="8">
        <f>SUM(BB63,AB63)</f>
        <v>0</v>
      </c>
      <c r="BD63" s="9"/>
    </row>
    <row r="64" spans="1:56" x14ac:dyDescent="0.25">
      <c r="A64" s="3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6">
        <f t="shared" ref="AB64:AB94" si="12">SUM(C64:AA64)</f>
        <v>0</v>
      </c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7">
        <f t="shared" ref="BB64:BB91" si="13">SUM(AC64:BA64)</f>
        <v>0</v>
      </c>
      <c r="BC64" s="8">
        <f t="shared" ref="BC64:BC91" si="14">SUM(BB64,AB64)</f>
        <v>0</v>
      </c>
      <c r="BD64" s="9"/>
    </row>
    <row r="65" spans="1:56" x14ac:dyDescent="0.25">
      <c r="A65" s="3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6">
        <f t="shared" si="12"/>
        <v>0</v>
      </c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7">
        <f t="shared" si="13"/>
        <v>0</v>
      </c>
      <c r="BC65" s="8">
        <f t="shared" si="14"/>
        <v>0</v>
      </c>
      <c r="BD65" s="9"/>
    </row>
    <row r="66" spans="1:56" x14ac:dyDescent="0.25">
      <c r="A66" s="3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6">
        <f t="shared" si="12"/>
        <v>0</v>
      </c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7">
        <f t="shared" si="13"/>
        <v>0</v>
      </c>
      <c r="BC66" s="8">
        <f t="shared" si="14"/>
        <v>0</v>
      </c>
      <c r="BD66" s="9"/>
    </row>
    <row r="67" spans="1:56" x14ac:dyDescent="0.25">
      <c r="A67" s="3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6">
        <f t="shared" si="12"/>
        <v>0</v>
      </c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7">
        <f t="shared" si="13"/>
        <v>0</v>
      </c>
      <c r="BC67" s="8">
        <f t="shared" si="14"/>
        <v>0</v>
      </c>
      <c r="BD67" s="9"/>
    </row>
    <row r="68" spans="1:56" x14ac:dyDescent="0.25">
      <c r="A68" s="3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6">
        <f t="shared" si="12"/>
        <v>0</v>
      </c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7">
        <f t="shared" si="13"/>
        <v>0</v>
      </c>
      <c r="BC68" s="8">
        <f t="shared" si="14"/>
        <v>0</v>
      </c>
      <c r="BD68" s="9"/>
    </row>
    <row r="69" spans="1:56" x14ac:dyDescent="0.25">
      <c r="A69" s="3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6">
        <f t="shared" si="12"/>
        <v>0</v>
      </c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7">
        <f t="shared" si="13"/>
        <v>0</v>
      </c>
      <c r="BC69" s="8">
        <f t="shared" si="14"/>
        <v>0</v>
      </c>
      <c r="BD69" s="9"/>
    </row>
    <row r="70" spans="1:56" x14ac:dyDescent="0.25">
      <c r="A70" s="3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6">
        <f t="shared" si="12"/>
        <v>0</v>
      </c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7">
        <f t="shared" si="13"/>
        <v>0</v>
      </c>
      <c r="BC70" s="8">
        <f t="shared" si="14"/>
        <v>0</v>
      </c>
      <c r="BD70" s="9"/>
    </row>
    <row r="71" spans="1:56" x14ac:dyDescent="0.25">
      <c r="A71" s="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6">
        <f t="shared" si="12"/>
        <v>0</v>
      </c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7">
        <f t="shared" si="13"/>
        <v>0</v>
      </c>
      <c r="BC71" s="8">
        <f t="shared" si="14"/>
        <v>0</v>
      </c>
      <c r="BD71" s="9"/>
    </row>
    <row r="72" spans="1:56" x14ac:dyDescent="0.25">
      <c r="A72" s="3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6">
        <f t="shared" si="12"/>
        <v>0</v>
      </c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7">
        <f t="shared" si="13"/>
        <v>0</v>
      </c>
      <c r="BC72" s="8">
        <f t="shared" si="14"/>
        <v>0</v>
      </c>
      <c r="BD72" s="9"/>
    </row>
    <row r="73" spans="1:56" x14ac:dyDescent="0.25">
      <c r="A73" s="3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6">
        <f t="shared" si="12"/>
        <v>0</v>
      </c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7">
        <f t="shared" si="13"/>
        <v>0</v>
      </c>
      <c r="BC73" s="8">
        <f t="shared" si="14"/>
        <v>0</v>
      </c>
      <c r="BD73" s="9"/>
    </row>
    <row r="74" spans="1:56" x14ac:dyDescent="0.25">
      <c r="A74" s="3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6">
        <f t="shared" si="12"/>
        <v>0</v>
      </c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7">
        <f t="shared" si="13"/>
        <v>0</v>
      </c>
      <c r="BC74" s="8">
        <f t="shared" si="14"/>
        <v>0</v>
      </c>
      <c r="BD74" s="9"/>
    </row>
    <row r="75" spans="1:56" x14ac:dyDescent="0.25">
      <c r="A75" s="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6">
        <f t="shared" si="12"/>
        <v>0</v>
      </c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7">
        <f t="shared" si="13"/>
        <v>0</v>
      </c>
      <c r="BC75" s="8">
        <f t="shared" si="14"/>
        <v>0</v>
      </c>
      <c r="BD75" s="9"/>
    </row>
    <row r="76" spans="1:56" x14ac:dyDescent="0.25">
      <c r="A76" s="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6">
        <f t="shared" si="12"/>
        <v>0</v>
      </c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7">
        <f t="shared" si="13"/>
        <v>0</v>
      </c>
      <c r="BC76" s="8">
        <f t="shared" si="14"/>
        <v>0</v>
      </c>
      <c r="BD76" s="9"/>
    </row>
    <row r="77" spans="1:56" x14ac:dyDescent="0.25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6">
        <f t="shared" si="12"/>
        <v>0</v>
      </c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7">
        <f t="shared" si="13"/>
        <v>0</v>
      </c>
      <c r="BC77" s="8">
        <f t="shared" si="14"/>
        <v>0</v>
      </c>
      <c r="BD77" s="9"/>
    </row>
    <row r="78" spans="1:56" x14ac:dyDescent="0.25">
      <c r="A78" s="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6">
        <f t="shared" si="12"/>
        <v>0</v>
      </c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7">
        <f t="shared" si="13"/>
        <v>0</v>
      </c>
      <c r="BC78" s="8">
        <f t="shared" si="14"/>
        <v>0</v>
      </c>
      <c r="BD78" s="9"/>
    </row>
    <row r="79" spans="1:56" x14ac:dyDescent="0.25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6">
        <f t="shared" si="12"/>
        <v>0</v>
      </c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7">
        <f t="shared" si="13"/>
        <v>0</v>
      </c>
      <c r="BC79" s="8">
        <f t="shared" si="14"/>
        <v>0</v>
      </c>
      <c r="BD79" s="9"/>
    </row>
    <row r="80" spans="1:56" x14ac:dyDescent="0.25">
      <c r="A80" s="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6">
        <f t="shared" si="12"/>
        <v>0</v>
      </c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7">
        <f t="shared" si="13"/>
        <v>0</v>
      </c>
      <c r="BC80" s="8">
        <f t="shared" si="14"/>
        <v>0</v>
      </c>
      <c r="BD80" s="9"/>
    </row>
    <row r="81" spans="1:56" x14ac:dyDescent="0.2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6">
        <f t="shared" si="12"/>
        <v>0</v>
      </c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7">
        <f t="shared" si="13"/>
        <v>0</v>
      </c>
      <c r="BC81" s="8">
        <f t="shared" si="14"/>
        <v>0</v>
      </c>
      <c r="BD81" s="9"/>
    </row>
    <row r="82" spans="1:56" x14ac:dyDescent="0.2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6">
        <f t="shared" si="12"/>
        <v>0</v>
      </c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7">
        <f t="shared" si="13"/>
        <v>0</v>
      </c>
      <c r="BC82" s="8">
        <f t="shared" si="14"/>
        <v>0</v>
      </c>
      <c r="BD82" s="9"/>
    </row>
    <row r="83" spans="1:56" x14ac:dyDescent="0.2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6">
        <f t="shared" si="12"/>
        <v>0</v>
      </c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7">
        <f t="shared" si="13"/>
        <v>0</v>
      </c>
      <c r="BC83" s="8">
        <f t="shared" si="14"/>
        <v>0</v>
      </c>
      <c r="BD83" s="9"/>
    </row>
    <row r="84" spans="1:56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6">
        <f t="shared" si="12"/>
        <v>0</v>
      </c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7">
        <f t="shared" si="13"/>
        <v>0</v>
      </c>
      <c r="BC84" s="8">
        <f t="shared" si="14"/>
        <v>0</v>
      </c>
      <c r="BD84" s="9"/>
    </row>
    <row r="85" spans="1:56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6">
        <f t="shared" si="12"/>
        <v>0</v>
      </c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7">
        <f t="shared" si="13"/>
        <v>0</v>
      </c>
      <c r="BC85" s="8">
        <f t="shared" si="14"/>
        <v>0</v>
      </c>
      <c r="BD85" s="9"/>
    </row>
    <row r="86" spans="1:56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6">
        <f t="shared" si="12"/>
        <v>0</v>
      </c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7">
        <f t="shared" si="13"/>
        <v>0</v>
      </c>
      <c r="BC86" s="8">
        <f t="shared" si="14"/>
        <v>0</v>
      </c>
      <c r="BD86" s="9"/>
    </row>
    <row r="87" spans="1:56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6">
        <f t="shared" si="12"/>
        <v>0</v>
      </c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7">
        <f t="shared" si="13"/>
        <v>0</v>
      </c>
      <c r="BC87" s="8">
        <f t="shared" si="14"/>
        <v>0</v>
      </c>
      <c r="BD87" s="9"/>
    </row>
    <row r="88" spans="1:56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">
        <f t="shared" si="12"/>
        <v>0</v>
      </c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7">
        <f t="shared" si="13"/>
        <v>0</v>
      </c>
      <c r="BC88" s="8">
        <f t="shared" si="14"/>
        <v>0</v>
      </c>
      <c r="BD88" s="9"/>
    </row>
    <row r="89" spans="1:56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">
        <f t="shared" si="12"/>
        <v>0</v>
      </c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7">
        <f t="shared" si="13"/>
        <v>0</v>
      </c>
      <c r="BC89" s="8">
        <f t="shared" si="14"/>
        <v>0</v>
      </c>
      <c r="BD89" s="9"/>
    </row>
    <row r="90" spans="1:56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">
        <f t="shared" si="12"/>
        <v>0</v>
      </c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7">
        <f t="shared" si="13"/>
        <v>0</v>
      </c>
      <c r="BC90" s="8">
        <f t="shared" si="14"/>
        <v>0</v>
      </c>
      <c r="BD90" s="9"/>
    </row>
    <row r="91" spans="1:56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">
        <f t="shared" si="12"/>
        <v>0</v>
      </c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7">
        <f t="shared" si="13"/>
        <v>0</v>
      </c>
      <c r="BC91" s="8">
        <f t="shared" si="14"/>
        <v>0</v>
      </c>
      <c r="BD91" s="9"/>
    </row>
    <row r="92" spans="1:56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">
        <f t="shared" si="12"/>
        <v>0</v>
      </c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7">
        <f>SUM(AC92:BA92)</f>
        <v>0</v>
      </c>
      <c r="BC92" s="8">
        <f>SUM(BB92,AB92)</f>
        <v>0</v>
      </c>
      <c r="BD92" s="9"/>
    </row>
    <row r="93" spans="1:56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">
        <f t="shared" si="12"/>
        <v>0</v>
      </c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7">
        <f>SUM(AC93:BA93)</f>
        <v>0</v>
      </c>
      <c r="BC93" s="8">
        <f>SUM(BB93,AB93)</f>
        <v>0</v>
      </c>
      <c r="BD93" s="9"/>
    </row>
    <row r="94" spans="1:56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6">
        <f t="shared" si="12"/>
        <v>0</v>
      </c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7">
        <f>SUM(AC94:BA94)</f>
        <v>0</v>
      </c>
      <c r="BC94" s="8">
        <f>SUM(BB94,AB94)</f>
        <v>0</v>
      </c>
      <c r="BD94" s="9"/>
    </row>
  </sheetData>
  <sortState ref="A3:BC26">
    <sortCondition descending="1" ref="BC3:BC26"/>
    <sortCondition descending="1" ref="BB3:BB26"/>
    <sortCondition descending="1" ref="AC3:AC26"/>
    <sortCondition descending="1" ref="AD3:AD26"/>
    <sortCondition descending="1" ref="AE3:AE26"/>
    <sortCondition descending="1" ref="AF3:AF26"/>
    <sortCondition descending="1" ref="AG3:AG26"/>
    <sortCondition descending="1" ref="AH3:AH26"/>
    <sortCondition descending="1" ref="AI3:AI26"/>
    <sortCondition descending="1" ref="AJ3:AJ26"/>
    <sortCondition descending="1" ref="AK3:AK26"/>
    <sortCondition descending="1" ref="AL3:AL26"/>
    <sortCondition descending="1" ref="AM3:AM26"/>
    <sortCondition descending="1" ref="AN3:AN26"/>
  </sortState>
  <mergeCells count="8">
    <mergeCell ref="BD1:BD2"/>
    <mergeCell ref="A1:A2"/>
    <mergeCell ref="B1:B2"/>
    <mergeCell ref="AB1:AB2"/>
    <mergeCell ref="BB1:BB2"/>
    <mergeCell ref="BC1:BC2"/>
    <mergeCell ref="C1:AA1"/>
    <mergeCell ref="AC1:BA1"/>
  </mergeCells>
  <pageMargins left="0.7" right="0.7" top="0.78740157499999996" bottom="0.78740157499999996" header="0.3" footer="0.3"/>
  <pageSetup paperSize="9" scale="54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workbookViewId="0">
      <selection activeCell="E8" sqref="E8"/>
    </sheetView>
  </sheetViews>
  <sheetFormatPr defaultRowHeight="15" x14ac:dyDescent="0.25"/>
  <cols>
    <col min="2" max="2" width="20.85546875" bestFit="1" customWidth="1"/>
    <col min="5" max="5" width="11.85546875" bestFit="1" customWidth="1"/>
  </cols>
  <sheetData>
    <row r="1" spans="2:5" x14ac:dyDescent="0.25">
      <c r="B1" t="s">
        <v>33</v>
      </c>
    </row>
    <row r="2" spans="2:5" x14ac:dyDescent="0.25">
      <c r="B2" s="38"/>
      <c r="C2" s="40" t="s">
        <v>16</v>
      </c>
      <c r="D2" s="40" t="s">
        <v>17</v>
      </c>
      <c r="E2" s="40" t="s">
        <v>18</v>
      </c>
    </row>
    <row r="3" spans="2:5" x14ac:dyDescent="0.25">
      <c r="B3" s="57" t="s">
        <v>25</v>
      </c>
      <c r="C3" s="38">
        <v>20</v>
      </c>
      <c r="D3" s="38">
        <v>15</v>
      </c>
      <c r="E3" s="39">
        <f t="shared" ref="E3:E11" si="0">C3+D3</f>
        <v>35</v>
      </c>
    </row>
    <row r="4" spans="2:5" x14ac:dyDescent="0.25">
      <c r="B4" s="57" t="s">
        <v>32</v>
      </c>
      <c r="C4" s="38">
        <v>42</v>
      </c>
      <c r="D4" s="38">
        <v>35</v>
      </c>
      <c r="E4" s="39">
        <f t="shared" si="0"/>
        <v>77</v>
      </c>
    </row>
    <row r="5" spans="2:5" x14ac:dyDescent="0.25">
      <c r="B5" s="89" t="s">
        <v>13</v>
      </c>
      <c r="C5" s="38">
        <v>40</v>
      </c>
      <c r="D5" s="38">
        <v>25</v>
      </c>
      <c r="E5" s="39">
        <f t="shared" si="0"/>
        <v>65</v>
      </c>
    </row>
    <row r="6" spans="2:5" x14ac:dyDescent="0.25">
      <c r="B6" s="57" t="s">
        <v>29</v>
      </c>
      <c r="C6" s="38">
        <v>35</v>
      </c>
      <c r="D6" s="38">
        <v>32</v>
      </c>
      <c r="E6" s="39">
        <f t="shared" si="0"/>
        <v>67</v>
      </c>
    </row>
    <row r="7" spans="2:5" x14ac:dyDescent="0.25">
      <c r="B7" s="89" t="s">
        <v>24</v>
      </c>
      <c r="C7" s="38">
        <v>26</v>
      </c>
      <c r="D7" s="38"/>
      <c r="E7" s="39">
        <f t="shared" si="0"/>
        <v>26</v>
      </c>
    </row>
    <row r="8" spans="2:5" x14ac:dyDescent="0.25">
      <c r="B8" s="57" t="s">
        <v>38</v>
      </c>
      <c r="C8" s="38">
        <v>37</v>
      </c>
      <c r="D8" s="38"/>
      <c r="E8" s="39">
        <f t="shared" si="0"/>
        <v>37</v>
      </c>
    </row>
    <row r="9" spans="2:5" x14ac:dyDescent="0.25">
      <c r="B9" s="57" t="s">
        <v>30</v>
      </c>
      <c r="C9" s="38">
        <v>43</v>
      </c>
      <c r="D9" s="38"/>
      <c r="E9" s="39">
        <f t="shared" si="0"/>
        <v>43</v>
      </c>
    </row>
    <row r="10" spans="2:5" x14ac:dyDescent="0.25">
      <c r="B10" s="57" t="s">
        <v>39</v>
      </c>
      <c r="C10" s="38">
        <v>25</v>
      </c>
      <c r="D10" s="38"/>
      <c r="E10" s="39">
        <f t="shared" si="0"/>
        <v>25</v>
      </c>
    </row>
    <row r="11" spans="2:5" x14ac:dyDescent="0.25">
      <c r="B11" s="89" t="s">
        <v>11</v>
      </c>
      <c r="C11" s="38">
        <v>25</v>
      </c>
      <c r="D11" s="38"/>
      <c r="E11" s="39">
        <f t="shared" si="0"/>
        <v>25</v>
      </c>
    </row>
    <row r="12" spans="2:5" x14ac:dyDescent="0.25">
      <c r="B12" s="13"/>
    </row>
    <row r="13" spans="2:5" x14ac:dyDescent="0.25">
      <c r="B13" s="13"/>
    </row>
    <row r="14" spans="2:5" x14ac:dyDescent="0.25">
      <c r="B14" s="13"/>
    </row>
    <row r="17" spans="2:5" x14ac:dyDescent="0.25">
      <c r="B17" t="s">
        <v>19</v>
      </c>
      <c r="C17" s="40" t="s">
        <v>16</v>
      </c>
      <c r="D17" s="40" t="s">
        <v>17</v>
      </c>
      <c r="E17" s="40" t="s">
        <v>18</v>
      </c>
    </row>
    <row r="18" spans="2:5" x14ac:dyDescent="0.25">
      <c r="B18" s="13" t="s">
        <v>12</v>
      </c>
      <c r="C18" s="38"/>
      <c r="D18" s="38"/>
      <c r="E18" s="39">
        <f>C18+D18</f>
        <v>0</v>
      </c>
    </row>
    <row r="19" spans="2:5" x14ac:dyDescent="0.25">
      <c r="B19" s="13" t="s">
        <v>27</v>
      </c>
      <c r="C19" s="38"/>
      <c r="D19" s="38"/>
      <c r="E19" s="39">
        <f t="shared" ref="E19:E27" si="1">C19+D19</f>
        <v>0</v>
      </c>
    </row>
    <row r="20" spans="2:5" x14ac:dyDescent="0.25">
      <c r="B20" s="13"/>
      <c r="C20" s="38"/>
      <c r="D20" s="38"/>
      <c r="E20" s="39">
        <f t="shared" si="1"/>
        <v>0</v>
      </c>
    </row>
    <row r="21" spans="2:5" x14ac:dyDescent="0.25">
      <c r="B21" s="13"/>
      <c r="C21" s="38"/>
      <c r="D21" s="38"/>
      <c r="E21" s="39">
        <f t="shared" si="1"/>
        <v>0</v>
      </c>
    </row>
    <row r="22" spans="2:5" x14ac:dyDescent="0.25">
      <c r="B22" s="13"/>
      <c r="C22" s="38"/>
      <c r="D22" s="38"/>
      <c r="E22" s="39">
        <f t="shared" si="1"/>
        <v>0</v>
      </c>
    </row>
    <row r="23" spans="2:5" x14ac:dyDescent="0.25">
      <c r="B23" s="13"/>
      <c r="C23" s="38"/>
      <c r="D23" s="38"/>
      <c r="E23" s="39">
        <f t="shared" si="1"/>
        <v>0</v>
      </c>
    </row>
    <row r="24" spans="2:5" x14ac:dyDescent="0.25">
      <c r="B24" s="13"/>
      <c r="C24" s="38"/>
      <c r="D24" s="38"/>
      <c r="E24" s="39">
        <f t="shared" si="1"/>
        <v>0</v>
      </c>
    </row>
    <row r="25" spans="2:5" x14ac:dyDescent="0.25">
      <c r="B25" s="13"/>
      <c r="C25" s="38"/>
      <c r="D25" s="38"/>
      <c r="E25" s="39">
        <f t="shared" si="1"/>
        <v>0</v>
      </c>
    </row>
    <row r="26" spans="2:5" x14ac:dyDescent="0.25">
      <c r="B26" s="13"/>
      <c r="C26" s="38"/>
      <c r="D26" s="38"/>
      <c r="E26" s="39">
        <f t="shared" si="1"/>
        <v>0</v>
      </c>
    </row>
    <row r="27" spans="2:5" x14ac:dyDescent="0.25">
      <c r="B27" s="13"/>
      <c r="C27" s="38"/>
      <c r="D27" s="38"/>
      <c r="E27" s="39">
        <f t="shared" si="1"/>
        <v>0</v>
      </c>
    </row>
  </sheetData>
  <sortState ref="B2:E6">
    <sortCondition descending="1" ref="E2:E6"/>
  </sortState>
  <pageMargins left="0.7" right="0.7" top="0.78740157499999996" bottom="0.78740157499999996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B14" sqref="B14"/>
    </sheetView>
  </sheetViews>
  <sheetFormatPr defaultRowHeight="15" x14ac:dyDescent="0.25"/>
  <cols>
    <col min="1" max="1" width="9.7109375" customWidth="1"/>
    <col min="2" max="2" width="33" customWidth="1"/>
    <col min="3" max="3" width="14.5703125" customWidth="1"/>
    <col min="4" max="4" width="14.140625" customWidth="1"/>
    <col min="5" max="5" width="12.42578125" customWidth="1"/>
    <col min="6" max="6" width="12.85546875" customWidth="1"/>
    <col min="7" max="7" width="2.140625" customWidth="1"/>
    <col min="8" max="8" width="38.140625" bestFit="1" customWidth="1"/>
    <col min="9" max="10" width="11.85546875" bestFit="1" customWidth="1"/>
    <col min="11" max="11" width="14" bestFit="1" customWidth="1"/>
  </cols>
  <sheetData>
    <row r="1" spans="1:11" s="26" customFormat="1" ht="36" x14ac:dyDescent="0.45">
      <c r="A1" s="98" t="s">
        <v>6</v>
      </c>
      <c r="B1" s="98" t="s">
        <v>1</v>
      </c>
      <c r="C1" s="98" t="s">
        <v>9</v>
      </c>
      <c r="D1" s="75" t="s">
        <v>10</v>
      </c>
      <c r="E1" s="98" t="s">
        <v>7</v>
      </c>
      <c r="F1" s="63"/>
      <c r="H1" s="32" t="s">
        <v>1</v>
      </c>
      <c r="I1" s="51" t="s">
        <v>34</v>
      </c>
      <c r="J1" s="26" t="s">
        <v>35</v>
      </c>
      <c r="K1" s="26" t="s">
        <v>36</v>
      </c>
    </row>
    <row r="2" spans="1:11" ht="36" x14ac:dyDescent="0.55000000000000004">
      <c r="A2" s="76"/>
      <c r="B2" s="94" t="s">
        <v>38</v>
      </c>
      <c r="C2" s="77">
        <v>18</v>
      </c>
      <c r="D2" s="77">
        <v>19</v>
      </c>
      <c r="E2" s="77">
        <v>37</v>
      </c>
      <c r="F2" s="64"/>
      <c r="H2" s="50"/>
      <c r="I2" s="52"/>
      <c r="J2" s="61"/>
      <c r="K2" s="61"/>
    </row>
    <row r="3" spans="1:11" ht="36" x14ac:dyDescent="0.55000000000000004">
      <c r="A3" s="76"/>
      <c r="B3" s="94" t="s">
        <v>15</v>
      </c>
      <c r="C3" s="77">
        <v>17</v>
      </c>
      <c r="D3" s="77">
        <v>18</v>
      </c>
      <c r="E3" s="77">
        <v>35</v>
      </c>
      <c r="F3" s="64"/>
      <c r="H3" s="50"/>
      <c r="I3" s="52"/>
      <c r="J3" s="61"/>
      <c r="K3" s="61"/>
    </row>
    <row r="4" spans="1:11" ht="36" x14ac:dyDescent="0.55000000000000004">
      <c r="A4" s="76"/>
      <c r="B4" s="94" t="s">
        <v>14</v>
      </c>
      <c r="C4" s="77">
        <v>18</v>
      </c>
      <c r="D4" s="77">
        <v>17</v>
      </c>
      <c r="E4" s="77">
        <v>35</v>
      </c>
      <c r="F4" s="64"/>
      <c r="H4" s="50"/>
      <c r="I4" s="52"/>
      <c r="J4" s="61"/>
      <c r="K4" s="61"/>
    </row>
    <row r="5" spans="1:11" ht="36" x14ac:dyDescent="0.55000000000000004">
      <c r="A5" s="76"/>
      <c r="B5" s="94" t="s">
        <v>32</v>
      </c>
      <c r="C5" s="77">
        <v>18</v>
      </c>
      <c r="D5" s="77">
        <v>17</v>
      </c>
      <c r="E5" s="77">
        <v>35</v>
      </c>
      <c r="F5" s="64"/>
      <c r="H5" s="50"/>
      <c r="I5" s="52"/>
      <c r="J5" s="61"/>
      <c r="K5" s="61"/>
    </row>
    <row r="6" spans="1:11" ht="36" x14ac:dyDescent="0.55000000000000004">
      <c r="A6" s="76"/>
      <c r="B6" s="94" t="s">
        <v>29</v>
      </c>
      <c r="C6" s="77">
        <v>16</v>
      </c>
      <c r="D6" s="77">
        <v>16</v>
      </c>
      <c r="E6" s="77">
        <v>32</v>
      </c>
      <c r="F6" s="64"/>
      <c r="H6" s="50"/>
      <c r="I6" s="52"/>
      <c r="J6" s="61"/>
      <c r="K6" s="61"/>
    </row>
    <row r="7" spans="1:11" ht="36" x14ac:dyDescent="0.55000000000000004">
      <c r="A7" s="76"/>
      <c r="B7" s="94" t="s">
        <v>24</v>
      </c>
      <c r="C7" s="77">
        <v>11</v>
      </c>
      <c r="D7" s="77">
        <v>16</v>
      </c>
      <c r="E7" s="77">
        <v>27</v>
      </c>
      <c r="F7" s="64"/>
      <c r="H7" s="50"/>
      <c r="I7" s="52"/>
      <c r="J7" s="61"/>
      <c r="K7" s="61"/>
    </row>
    <row r="8" spans="1:11" ht="36" x14ac:dyDescent="0.55000000000000004">
      <c r="A8" s="76"/>
      <c r="B8" s="94" t="s">
        <v>13</v>
      </c>
      <c r="C8" s="77">
        <v>12</v>
      </c>
      <c r="D8" s="77">
        <v>13</v>
      </c>
      <c r="E8" s="77">
        <v>25</v>
      </c>
      <c r="F8" s="64"/>
      <c r="H8" s="50"/>
      <c r="I8" s="52"/>
      <c r="J8" s="61"/>
      <c r="K8" s="61"/>
    </row>
    <row r="9" spans="1:11" ht="36" x14ac:dyDescent="0.55000000000000004">
      <c r="A9" s="76"/>
      <c r="B9" s="94" t="s">
        <v>30</v>
      </c>
      <c r="C9" s="77">
        <v>12</v>
      </c>
      <c r="D9" s="77">
        <v>10</v>
      </c>
      <c r="E9" s="77">
        <v>22</v>
      </c>
      <c r="F9" s="64"/>
      <c r="H9" s="50"/>
      <c r="I9" s="52"/>
      <c r="J9" s="61"/>
      <c r="K9" s="61"/>
    </row>
    <row r="10" spans="1:11" ht="36" x14ac:dyDescent="0.55000000000000004">
      <c r="A10" s="76"/>
      <c r="B10" s="94" t="s">
        <v>11</v>
      </c>
      <c r="C10" s="77">
        <v>10</v>
      </c>
      <c r="D10" s="77">
        <v>9</v>
      </c>
      <c r="E10" s="77">
        <v>19</v>
      </c>
      <c r="F10" s="64"/>
      <c r="H10" s="50"/>
      <c r="I10" s="52"/>
      <c r="J10" s="61"/>
      <c r="K10" s="61"/>
    </row>
    <row r="11" spans="1:11" ht="36" x14ac:dyDescent="0.55000000000000004">
      <c r="A11" s="76"/>
      <c r="B11" s="94" t="s">
        <v>39</v>
      </c>
      <c r="C11" s="77">
        <v>7</v>
      </c>
      <c r="D11" s="77">
        <v>11</v>
      </c>
      <c r="E11" s="77">
        <v>18</v>
      </c>
      <c r="F11" s="64"/>
      <c r="H11" s="50"/>
      <c r="I11" s="52"/>
      <c r="J11" s="61"/>
      <c r="K11" s="61"/>
    </row>
    <row r="12" spans="1:11" ht="36" x14ac:dyDescent="0.55000000000000004">
      <c r="A12" s="76"/>
      <c r="B12" s="94" t="s">
        <v>25</v>
      </c>
      <c r="C12" s="77">
        <v>4</v>
      </c>
      <c r="D12" s="77">
        <v>11</v>
      </c>
      <c r="E12" s="77">
        <v>15</v>
      </c>
      <c r="F12" s="64"/>
      <c r="H12" s="50"/>
      <c r="I12" s="52"/>
      <c r="J12" s="61"/>
      <c r="K12" s="61"/>
    </row>
    <row r="13" spans="1:11" ht="36" x14ac:dyDescent="0.55000000000000004">
      <c r="A13" s="76"/>
      <c r="B13" s="97"/>
      <c r="C13" s="77"/>
      <c r="D13" s="77"/>
      <c r="E13" s="77"/>
      <c r="F13" s="64"/>
      <c r="H13" s="50"/>
      <c r="I13" s="52"/>
      <c r="J13" s="61"/>
      <c r="K13" s="61"/>
    </row>
    <row r="14" spans="1:11" ht="36" x14ac:dyDescent="0.55000000000000004">
      <c r="A14" s="76"/>
      <c r="B14" s="101" t="s">
        <v>37</v>
      </c>
      <c r="C14" s="79"/>
      <c r="D14" s="77"/>
      <c r="E14" s="77"/>
      <c r="F14" s="64"/>
      <c r="H14" s="50"/>
      <c r="I14" s="52"/>
      <c r="J14" s="61"/>
      <c r="K14" s="61"/>
    </row>
    <row r="15" spans="1:11" ht="36" x14ac:dyDescent="0.55000000000000004">
      <c r="A15" s="76"/>
      <c r="B15" s="42" t="s">
        <v>27</v>
      </c>
      <c r="C15" s="79">
        <v>15</v>
      </c>
      <c r="D15" s="77">
        <v>16</v>
      </c>
      <c r="E15" s="77">
        <v>31</v>
      </c>
      <c r="F15" s="64"/>
      <c r="H15" s="50"/>
      <c r="I15" s="52"/>
      <c r="J15" s="61"/>
      <c r="K15" s="61"/>
    </row>
    <row r="16" spans="1:11" ht="36" x14ac:dyDescent="0.55000000000000004">
      <c r="A16" s="76"/>
      <c r="B16" s="42" t="s">
        <v>12</v>
      </c>
      <c r="C16" s="79">
        <v>14</v>
      </c>
      <c r="D16" s="77">
        <v>15</v>
      </c>
      <c r="E16" s="77">
        <v>29</v>
      </c>
      <c r="F16" s="64"/>
      <c r="H16" s="50"/>
      <c r="I16" s="52"/>
      <c r="J16" s="61"/>
      <c r="K16" s="61"/>
    </row>
    <row r="17" spans="1:11" ht="36" x14ac:dyDescent="0.55000000000000004">
      <c r="A17" s="76"/>
      <c r="B17" s="42" t="s">
        <v>22</v>
      </c>
      <c r="C17" s="79">
        <v>10</v>
      </c>
      <c r="D17" s="77">
        <v>10</v>
      </c>
      <c r="E17" s="77">
        <v>20</v>
      </c>
      <c r="F17" s="65"/>
      <c r="H17" s="50"/>
      <c r="I17" s="52"/>
      <c r="J17" s="61"/>
      <c r="K17" s="61"/>
    </row>
    <row r="18" spans="1:11" ht="36" x14ac:dyDescent="0.55000000000000004">
      <c r="A18" s="99"/>
      <c r="B18" s="31"/>
      <c r="C18" s="100"/>
      <c r="D18" s="78"/>
      <c r="E18" s="78"/>
      <c r="F18" s="65"/>
      <c r="H18" s="50"/>
      <c r="I18" s="52"/>
      <c r="J18" s="61"/>
      <c r="K18" s="61"/>
    </row>
    <row r="19" spans="1:11" ht="36" x14ac:dyDescent="0.55000000000000004">
      <c r="A19" s="76"/>
      <c r="B19" s="97"/>
      <c r="C19" s="79"/>
      <c r="D19" s="80"/>
      <c r="E19" s="80"/>
      <c r="H19" s="50"/>
      <c r="I19" s="52"/>
      <c r="J19" s="61"/>
      <c r="K19" s="61"/>
    </row>
    <row r="20" spans="1:11" ht="36" x14ac:dyDescent="0.55000000000000004">
      <c r="A20" s="76"/>
      <c r="B20" s="97"/>
      <c r="C20" s="80"/>
      <c r="D20" s="80"/>
      <c r="E20" s="80"/>
      <c r="F20" s="66"/>
      <c r="H20" s="50"/>
      <c r="I20" s="52"/>
      <c r="J20" s="61"/>
      <c r="K20" s="61"/>
    </row>
    <row r="21" spans="1:11" ht="36" x14ac:dyDescent="0.55000000000000004">
      <c r="A21" s="76"/>
      <c r="B21" s="97"/>
      <c r="C21" s="80"/>
      <c r="D21" s="78"/>
      <c r="E21" s="78"/>
      <c r="F21" s="65"/>
      <c r="H21" s="50"/>
      <c r="I21" s="52"/>
      <c r="J21" s="61"/>
      <c r="K21" s="61"/>
    </row>
    <row r="22" spans="1:11" s="31" customFormat="1" ht="36" x14ac:dyDescent="0.55000000000000004">
      <c r="A22" s="76"/>
      <c r="B22" s="97"/>
      <c r="C22" s="80"/>
      <c r="D22" s="78"/>
      <c r="E22" s="78"/>
      <c r="F22" s="65"/>
      <c r="H22" s="50"/>
      <c r="I22" s="53"/>
      <c r="J22" s="62"/>
      <c r="K22" s="62"/>
    </row>
    <row r="23" spans="1:11" s="31" customFormat="1" ht="36" x14ac:dyDescent="0.55000000000000004">
      <c r="A23" s="76"/>
      <c r="B23" s="90"/>
      <c r="C23" s="78"/>
      <c r="D23" s="78"/>
      <c r="E23" s="78"/>
      <c r="F23" s="65"/>
      <c r="H23" s="50"/>
      <c r="I23" s="53"/>
      <c r="J23" s="62"/>
      <c r="K23" s="62"/>
    </row>
    <row r="24" spans="1:11" s="31" customFormat="1" ht="31.5" x14ac:dyDescent="0.45">
      <c r="A24" s="47"/>
      <c r="B24" s="85"/>
      <c r="C24" s="86"/>
      <c r="D24" s="65"/>
      <c r="E24" s="65"/>
      <c r="F24" s="65"/>
      <c r="H24" s="60"/>
      <c r="I24" s="53"/>
      <c r="J24" s="62"/>
      <c r="K24" s="62"/>
    </row>
    <row r="25" spans="1:11" s="31" customFormat="1" ht="31.5" customHeight="1" x14ac:dyDescent="0.55000000000000004">
      <c r="A25" s="47"/>
      <c r="B25" s="81"/>
      <c r="C25" s="82"/>
      <c r="D25" s="82"/>
      <c r="E25" s="82"/>
      <c r="F25" s="67"/>
      <c r="H25" s="50"/>
      <c r="I25" s="53"/>
      <c r="J25" s="62"/>
      <c r="K25" s="62"/>
    </row>
    <row r="26" spans="1:11" s="31" customFormat="1" ht="36.75" customHeight="1" x14ac:dyDescent="0.55000000000000004">
      <c r="A26" s="47"/>
      <c r="B26" s="83"/>
      <c r="C26" s="82"/>
      <c r="D26" s="82"/>
      <c r="E26" s="82"/>
      <c r="F26" s="67"/>
      <c r="H26" s="50"/>
      <c r="J26" s="62"/>
      <c r="K26" s="62"/>
    </row>
    <row r="27" spans="1:11" ht="37.5" customHeight="1" x14ac:dyDescent="0.55000000000000004">
      <c r="A27" s="47"/>
      <c r="B27" s="83"/>
      <c r="C27" s="82"/>
      <c r="D27" s="82"/>
      <c r="E27" s="82"/>
      <c r="F27" s="67"/>
      <c r="H27" s="91"/>
      <c r="J27" s="61"/>
      <c r="K27" s="61"/>
    </row>
    <row r="28" spans="1:11" ht="38.25" customHeight="1" x14ac:dyDescent="0.55000000000000004">
      <c r="A28" s="47"/>
      <c r="B28" s="83"/>
      <c r="C28" s="82"/>
      <c r="D28" s="82"/>
      <c r="E28" s="82"/>
      <c r="F28" s="67"/>
      <c r="H28" s="50"/>
      <c r="J28" s="61"/>
      <c r="K28" s="61"/>
    </row>
    <row r="29" spans="1:11" ht="39.75" customHeight="1" x14ac:dyDescent="0.55000000000000004">
      <c r="A29" s="47"/>
      <c r="B29" s="83"/>
      <c r="C29" s="84"/>
      <c r="D29" s="84"/>
      <c r="E29" s="84"/>
      <c r="F29" s="67"/>
      <c r="H29" s="50"/>
      <c r="J29" s="61"/>
      <c r="K29" s="61"/>
    </row>
    <row r="30" spans="1:11" ht="38.25" customHeight="1" x14ac:dyDescent="0.55000000000000004">
      <c r="A30" s="47"/>
      <c r="B30" s="83"/>
      <c r="C30" s="84"/>
      <c r="D30" s="84"/>
      <c r="E30" s="84"/>
      <c r="F30" s="67"/>
      <c r="H30" s="50"/>
      <c r="J30" s="61"/>
      <c r="K30" s="61"/>
    </row>
    <row r="31" spans="1:11" ht="36" x14ac:dyDescent="0.55000000000000004">
      <c r="B31" s="83"/>
      <c r="C31" s="84"/>
      <c r="D31" s="84"/>
      <c r="E31" s="84"/>
    </row>
    <row r="32" spans="1:11" ht="36" x14ac:dyDescent="0.55000000000000004">
      <c r="B32" s="83"/>
      <c r="C32" s="82"/>
      <c r="D32" s="82"/>
      <c r="E32" s="82"/>
    </row>
  </sheetData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abSelected="1" workbookViewId="0">
      <selection activeCell="F4" sqref="F4"/>
    </sheetView>
  </sheetViews>
  <sheetFormatPr defaultRowHeight="15" x14ac:dyDescent="0.25"/>
  <cols>
    <col min="1" max="1" width="31.85546875" style="27" bestFit="1" customWidth="1"/>
    <col min="2" max="6" width="12" bestFit="1" customWidth="1"/>
    <col min="7" max="7" width="32" bestFit="1" customWidth="1"/>
    <col min="8" max="8" width="12" bestFit="1" customWidth="1"/>
    <col min="9" max="9" width="14" style="58" customWidth="1"/>
    <col min="10" max="11" width="12.28515625" customWidth="1"/>
  </cols>
  <sheetData>
    <row r="1" spans="1:4" ht="26.25" x14ac:dyDescent="0.4">
      <c r="A1" s="34" t="s">
        <v>1</v>
      </c>
      <c r="B1" s="34" t="s">
        <v>9</v>
      </c>
      <c r="C1" s="34" t="s">
        <v>10</v>
      </c>
      <c r="D1" s="35" t="s">
        <v>7</v>
      </c>
    </row>
    <row r="2" spans="1:4" ht="33.75" x14ac:dyDescent="0.5">
      <c r="A2" s="94" t="s">
        <v>30</v>
      </c>
      <c r="B2" s="69">
        <v>22</v>
      </c>
      <c r="C2" s="69">
        <v>21</v>
      </c>
      <c r="D2" s="69">
        <v>43</v>
      </c>
    </row>
    <row r="3" spans="1:4" ht="33.75" x14ac:dyDescent="0.5">
      <c r="A3" s="94" t="s">
        <v>32</v>
      </c>
      <c r="B3" s="69">
        <v>20</v>
      </c>
      <c r="C3" s="69">
        <v>22</v>
      </c>
      <c r="D3" s="69">
        <v>42</v>
      </c>
    </row>
    <row r="4" spans="1:4" ht="33.75" x14ac:dyDescent="0.5">
      <c r="A4" s="94" t="s">
        <v>13</v>
      </c>
      <c r="B4" s="69">
        <v>17</v>
      </c>
      <c r="C4" s="69">
        <v>23</v>
      </c>
      <c r="D4" s="69">
        <v>40</v>
      </c>
    </row>
    <row r="5" spans="1:4" ht="33.75" x14ac:dyDescent="0.5">
      <c r="A5" s="94" t="s">
        <v>23</v>
      </c>
      <c r="B5" s="69">
        <v>18</v>
      </c>
      <c r="C5" s="69">
        <v>21</v>
      </c>
      <c r="D5" s="69">
        <v>39</v>
      </c>
    </row>
    <row r="6" spans="1:4" ht="33.75" x14ac:dyDescent="0.5">
      <c r="A6" s="94" t="s">
        <v>26</v>
      </c>
      <c r="B6" s="69">
        <v>19</v>
      </c>
      <c r="C6" s="69">
        <v>20</v>
      </c>
      <c r="D6" s="69">
        <v>39</v>
      </c>
    </row>
    <row r="7" spans="1:4" ht="33.75" x14ac:dyDescent="0.5">
      <c r="A7" s="94" t="s">
        <v>38</v>
      </c>
      <c r="B7" s="69">
        <v>18</v>
      </c>
      <c r="C7" s="69">
        <v>19</v>
      </c>
      <c r="D7" s="69">
        <v>37</v>
      </c>
    </row>
    <row r="8" spans="1:4" ht="33.75" x14ac:dyDescent="0.5">
      <c r="A8" s="94" t="s">
        <v>29</v>
      </c>
      <c r="B8" s="93">
        <v>17</v>
      </c>
      <c r="C8" s="93">
        <v>18</v>
      </c>
      <c r="D8" s="93">
        <v>35</v>
      </c>
    </row>
    <row r="9" spans="1:4" ht="33.75" x14ac:dyDescent="0.5">
      <c r="A9" s="94" t="s">
        <v>28</v>
      </c>
      <c r="B9" s="93">
        <v>18</v>
      </c>
      <c r="C9" s="93">
        <v>15</v>
      </c>
      <c r="D9" s="93">
        <v>33</v>
      </c>
    </row>
    <row r="10" spans="1:4" ht="33.75" x14ac:dyDescent="0.5">
      <c r="A10" s="94" t="s">
        <v>41</v>
      </c>
      <c r="B10" s="93">
        <v>13</v>
      </c>
      <c r="C10" s="93">
        <v>17</v>
      </c>
      <c r="D10" s="93">
        <v>30</v>
      </c>
    </row>
    <row r="11" spans="1:4" ht="33.75" x14ac:dyDescent="0.4">
      <c r="A11" s="94" t="s">
        <v>43</v>
      </c>
      <c r="B11" s="103">
        <v>10</v>
      </c>
      <c r="C11" s="103">
        <v>17</v>
      </c>
      <c r="D11" s="68">
        <v>27</v>
      </c>
    </row>
    <row r="12" spans="1:4" ht="33.75" x14ac:dyDescent="0.4">
      <c r="A12" s="94" t="s">
        <v>24</v>
      </c>
      <c r="B12" s="103">
        <v>10</v>
      </c>
      <c r="C12" s="103">
        <v>16</v>
      </c>
      <c r="D12" s="68">
        <v>26</v>
      </c>
    </row>
    <row r="13" spans="1:4" ht="33.75" x14ac:dyDescent="0.5">
      <c r="A13" s="94" t="s">
        <v>39</v>
      </c>
      <c r="B13" s="69">
        <v>11</v>
      </c>
      <c r="C13" s="69">
        <v>14</v>
      </c>
      <c r="D13" s="69">
        <v>25</v>
      </c>
    </row>
    <row r="14" spans="1:4" ht="33.75" x14ac:dyDescent="0.5">
      <c r="A14" s="94" t="s">
        <v>11</v>
      </c>
      <c r="B14" s="69">
        <v>13</v>
      </c>
      <c r="C14" s="69">
        <v>12</v>
      </c>
      <c r="D14" s="69">
        <v>25</v>
      </c>
    </row>
    <row r="15" spans="1:4" ht="33.75" x14ac:dyDescent="0.5">
      <c r="A15" s="94" t="s">
        <v>44</v>
      </c>
      <c r="B15" s="69">
        <v>10</v>
      </c>
      <c r="C15" s="69">
        <v>10</v>
      </c>
      <c r="D15" s="69">
        <v>20</v>
      </c>
    </row>
    <row r="16" spans="1:4" ht="33.75" x14ac:dyDescent="0.5">
      <c r="A16" s="94" t="s">
        <v>25</v>
      </c>
      <c r="B16" s="69">
        <v>12</v>
      </c>
      <c r="C16" s="69">
        <v>8</v>
      </c>
      <c r="D16" s="69">
        <v>20</v>
      </c>
    </row>
    <row r="17" spans="1:11" ht="33.75" x14ac:dyDescent="0.5">
      <c r="A17" s="102" t="s">
        <v>37</v>
      </c>
      <c r="B17" s="69"/>
      <c r="C17" s="69"/>
      <c r="D17" s="69"/>
    </row>
    <row r="18" spans="1:11" ht="33.75" x14ac:dyDescent="0.5">
      <c r="A18" s="42" t="s">
        <v>27</v>
      </c>
      <c r="B18" s="69">
        <v>22</v>
      </c>
      <c r="C18" s="69">
        <v>24</v>
      </c>
      <c r="D18" s="69">
        <v>46</v>
      </c>
    </row>
    <row r="19" spans="1:11" ht="33.75" x14ac:dyDescent="0.5">
      <c r="A19" s="42" t="s">
        <v>12</v>
      </c>
      <c r="B19" s="69">
        <v>21</v>
      </c>
      <c r="C19" s="69">
        <v>20</v>
      </c>
      <c r="D19" s="69">
        <v>41</v>
      </c>
    </row>
    <row r="20" spans="1:11" ht="33.75" x14ac:dyDescent="0.5">
      <c r="A20" s="42" t="s">
        <v>42</v>
      </c>
      <c r="B20" s="69">
        <v>17</v>
      </c>
      <c r="C20" s="69">
        <v>22</v>
      </c>
      <c r="D20" s="69">
        <v>39</v>
      </c>
    </row>
    <row r="21" spans="1:11" ht="33.75" x14ac:dyDescent="0.5">
      <c r="A21" s="42" t="s">
        <v>31</v>
      </c>
      <c r="B21" s="69">
        <v>19</v>
      </c>
      <c r="C21" s="69">
        <v>20</v>
      </c>
      <c r="D21" s="69">
        <v>39</v>
      </c>
    </row>
    <row r="22" spans="1:11" ht="33.75" x14ac:dyDescent="0.5">
      <c r="A22" s="42" t="s">
        <v>40</v>
      </c>
      <c r="B22" s="69">
        <v>19</v>
      </c>
      <c r="C22" s="69">
        <v>17</v>
      </c>
      <c r="D22" s="69">
        <v>36</v>
      </c>
    </row>
    <row r="23" spans="1:11" ht="33.75" x14ac:dyDescent="0.5">
      <c r="A23" s="42" t="s">
        <v>20</v>
      </c>
      <c r="B23" s="93">
        <v>16</v>
      </c>
      <c r="C23" s="93">
        <v>18</v>
      </c>
      <c r="D23" s="93">
        <v>34</v>
      </c>
    </row>
    <row r="24" spans="1:11" ht="33.75" x14ac:dyDescent="0.5">
      <c r="A24" s="42" t="s">
        <v>21</v>
      </c>
      <c r="B24" s="93">
        <v>16</v>
      </c>
      <c r="C24" s="93">
        <v>17</v>
      </c>
      <c r="D24" s="93">
        <v>33</v>
      </c>
    </row>
    <row r="25" spans="1:11" ht="33.75" x14ac:dyDescent="0.5">
      <c r="A25" s="42" t="s">
        <v>45</v>
      </c>
      <c r="B25" s="69">
        <v>12</v>
      </c>
      <c r="C25" s="69">
        <v>13</v>
      </c>
      <c r="D25" s="69">
        <v>25</v>
      </c>
    </row>
    <row r="26" spans="1:11" ht="33.75" x14ac:dyDescent="0.5">
      <c r="A26" s="110" t="s">
        <v>22</v>
      </c>
      <c r="B26" s="111">
        <v>14</v>
      </c>
      <c r="C26" s="111">
        <v>7</v>
      </c>
      <c r="D26" s="111">
        <v>21</v>
      </c>
    </row>
    <row r="27" spans="1:11" ht="33.75" x14ac:dyDescent="0.5">
      <c r="A27" s="106"/>
      <c r="B27" s="104"/>
      <c r="C27" s="107"/>
      <c r="D27" s="107"/>
      <c r="E27" s="107"/>
      <c r="F27" s="96"/>
      <c r="G27" s="60"/>
      <c r="H27" s="112"/>
      <c r="I27" s="112"/>
      <c r="J27" s="112"/>
      <c r="K27" s="96"/>
    </row>
    <row r="28" spans="1:11" ht="33.75" x14ac:dyDescent="0.5">
      <c r="A28" s="106"/>
      <c r="B28" s="104"/>
      <c r="C28" s="107"/>
      <c r="D28" s="107"/>
      <c r="E28" s="107"/>
      <c r="F28" s="96"/>
      <c r="G28" s="60"/>
      <c r="H28" s="112"/>
      <c r="I28" s="112"/>
      <c r="J28" s="112"/>
      <c r="K28" s="96"/>
    </row>
    <row r="29" spans="1:11" ht="33.75" x14ac:dyDescent="0.5">
      <c r="A29" s="106"/>
      <c r="B29" s="104"/>
      <c r="C29" s="107"/>
      <c r="D29" s="107"/>
      <c r="E29" s="107"/>
      <c r="F29" s="96"/>
      <c r="G29" s="60"/>
      <c r="H29" s="112"/>
      <c r="I29" s="112"/>
      <c r="J29" s="112"/>
      <c r="K29" s="96"/>
    </row>
    <row r="30" spans="1:11" ht="33.75" x14ac:dyDescent="0.5">
      <c r="A30" s="106"/>
      <c r="B30" s="104"/>
      <c r="C30" s="107"/>
      <c r="D30" s="107"/>
      <c r="E30" s="107"/>
      <c r="F30" s="96"/>
      <c r="G30" s="60"/>
      <c r="H30" s="112"/>
      <c r="I30" s="112"/>
      <c r="J30" s="112"/>
      <c r="K30" s="96"/>
    </row>
    <row r="31" spans="1:11" ht="33.75" x14ac:dyDescent="0.5">
      <c r="A31" s="106"/>
      <c r="B31" s="104"/>
      <c r="C31" s="107"/>
      <c r="D31" s="107"/>
      <c r="E31" s="107"/>
      <c r="F31" s="96"/>
      <c r="G31" s="60"/>
      <c r="H31" s="112"/>
      <c r="I31" s="112"/>
      <c r="J31" s="112"/>
      <c r="K31" s="96"/>
    </row>
    <row r="32" spans="1:11" ht="33.75" x14ac:dyDescent="0.5">
      <c r="A32" s="74"/>
      <c r="B32" s="108"/>
      <c r="C32" s="105"/>
      <c r="D32" s="105"/>
      <c r="E32" s="105"/>
      <c r="F32" s="96"/>
      <c r="G32" s="60"/>
      <c r="H32" s="112"/>
      <c r="I32" s="112"/>
      <c r="J32" s="112"/>
      <c r="K32" s="96"/>
    </row>
    <row r="33" spans="1:11" ht="33.75" x14ac:dyDescent="0.5">
      <c r="A33" s="74"/>
      <c r="B33" s="109"/>
      <c r="C33" s="105"/>
      <c r="D33" s="105"/>
      <c r="E33" s="105"/>
      <c r="F33" s="96"/>
      <c r="G33" s="60"/>
      <c r="H33" s="112"/>
      <c r="I33" s="112"/>
      <c r="J33" s="112"/>
      <c r="K33" s="96"/>
    </row>
    <row r="34" spans="1:11" ht="33.75" x14ac:dyDescent="0.5">
      <c r="A34" s="74"/>
      <c r="B34" s="109"/>
      <c r="C34" s="105"/>
      <c r="D34" s="105"/>
      <c r="E34" s="105"/>
      <c r="F34" s="96"/>
      <c r="G34" s="60"/>
      <c r="H34" s="112"/>
      <c r="I34" s="112"/>
      <c r="J34" s="112"/>
      <c r="K34" s="96"/>
    </row>
    <row r="35" spans="1:11" ht="33.75" x14ac:dyDescent="0.5">
      <c r="A35" s="74"/>
      <c r="B35" s="109"/>
      <c r="C35" s="105"/>
      <c r="D35" s="105"/>
      <c r="E35" s="105"/>
      <c r="F35" s="96"/>
      <c r="G35" s="60"/>
      <c r="H35" s="112"/>
      <c r="I35" s="112"/>
      <c r="J35" s="112"/>
      <c r="K35" s="96"/>
    </row>
    <row r="36" spans="1:11" ht="33.75" x14ac:dyDescent="0.5">
      <c r="A36" s="74"/>
      <c r="B36" s="109"/>
      <c r="C36" s="105"/>
      <c r="D36" s="105"/>
      <c r="E36" s="105"/>
      <c r="F36" s="96"/>
      <c r="G36" s="96"/>
      <c r="H36" s="96"/>
      <c r="I36" s="113"/>
      <c r="J36" s="96"/>
      <c r="K36" s="96"/>
    </row>
    <row r="37" spans="1:11" ht="33.75" x14ac:dyDescent="0.5">
      <c r="A37" s="74"/>
      <c r="B37" s="109"/>
      <c r="C37" s="105"/>
      <c r="D37" s="105"/>
      <c r="E37" s="105"/>
      <c r="F37" s="96"/>
      <c r="G37" s="96"/>
      <c r="H37" s="96"/>
      <c r="I37" s="113"/>
      <c r="J37" s="96"/>
      <c r="K37" s="96"/>
    </row>
    <row r="38" spans="1:11" ht="33.75" x14ac:dyDescent="0.5">
      <c r="A38" s="74"/>
      <c r="B38" s="109"/>
      <c r="C38" s="105"/>
      <c r="D38" s="105"/>
      <c r="E38" s="105"/>
      <c r="F38" s="96"/>
      <c r="G38" s="96"/>
      <c r="H38" s="96"/>
      <c r="I38" s="113"/>
      <c r="J38" s="96"/>
      <c r="K38" s="96"/>
    </row>
    <row r="39" spans="1:11" x14ac:dyDescent="0.25">
      <c r="C39" s="96"/>
      <c r="D39" s="96"/>
      <c r="E39" s="96"/>
      <c r="F39" s="96"/>
      <c r="G39" s="96"/>
      <c r="H39" s="96"/>
      <c r="I39" s="113"/>
      <c r="J39" s="96"/>
      <c r="K39" s="96"/>
    </row>
    <row r="40" spans="1:11" x14ac:dyDescent="0.25">
      <c r="C40" s="96"/>
      <c r="D40" s="96"/>
      <c r="E40" s="96"/>
      <c r="F40" s="96"/>
      <c r="G40" s="96"/>
      <c r="H40" s="96"/>
      <c r="I40" s="113"/>
      <c r="J40" s="96"/>
      <c r="K40" s="96"/>
    </row>
    <row r="41" spans="1:11" x14ac:dyDescent="0.25">
      <c r="C41" s="96"/>
      <c r="D41" s="96"/>
      <c r="E41" s="96"/>
      <c r="F41" s="96"/>
      <c r="G41" s="96"/>
      <c r="H41" s="96"/>
      <c r="I41" s="113"/>
      <c r="J41" s="96"/>
      <c r="K41" s="96"/>
    </row>
    <row r="42" spans="1:11" x14ac:dyDescent="0.25">
      <c r="C42" s="96"/>
      <c r="D42" s="96"/>
      <c r="E42" s="96"/>
      <c r="F42" s="96"/>
      <c r="G42" s="96"/>
      <c r="H42" s="96"/>
      <c r="I42" s="113"/>
      <c r="J42" s="96"/>
      <c r="K42" s="96"/>
    </row>
    <row r="43" spans="1:11" x14ac:dyDescent="0.25">
      <c r="C43" s="96"/>
      <c r="D43" s="96"/>
      <c r="E43" s="96"/>
      <c r="F43" s="96"/>
      <c r="G43" s="96"/>
      <c r="H43" s="96"/>
      <c r="I43" s="113"/>
      <c r="J43" s="96"/>
      <c r="K43" s="96"/>
    </row>
    <row r="44" spans="1:11" x14ac:dyDescent="0.25">
      <c r="C44" s="96"/>
      <c r="D44" s="96"/>
      <c r="E44" s="96"/>
      <c r="F44" s="96"/>
      <c r="G44" s="96"/>
      <c r="H44" s="96"/>
      <c r="I44" s="113"/>
      <c r="J44" s="96"/>
      <c r="K44" s="96"/>
    </row>
    <row r="45" spans="1:11" x14ac:dyDescent="0.25">
      <c r="C45" s="96"/>
      <c r="D45" s="96"/>
      <c r="E45" s="96"/>
      <c r="F45" s="96"/>
      <c r="G45" s="96"/>
      <c r="H45" s="96"/>
      <c r="I45" s="113"/>
      <c r="J45" s="96"/>
      <c r="K45" s="96"/>
    </row>
    <row r="46" spans="1:11" x14ac:dyDescent="0.25">
      <c r="C46" s="96"/>
      <c r="D46" s="96"/>
      <c r="E46" s="96"/>
      <c r="F46" s="96"/>
      <c r="G46" s="96"/>
      <c r="H46" s="96"/>
      <c r="I46" s="113"/>
      <c r="J46" s="96"/>
      <c r="K46" s="96"/>
    </row>
    <row r="47" spans="1:11" x14ac:dyDescent="0.25">
      <c r="C47" s="96"/>
      <c r="D47" s="96"/>
      <c r="E47" s="96"/>
      <c r="F47" s="96"/>
      <c r="G47" s="96"/>
      <c r="H47" s="96"/>
      <c r="I47" s="113"/>
      <c r="J47" s="96"/>
      <c r="K47" s="96"/>
    </row>
    <row r="48" spans="1:11" x14ac:dyDescent="0.25">
      <c r="C48" s="96"/>
      <c r="D48" s="96"/>
      <c r="E48" s="96"/>
      <c r="F48" s="96"/>
      <c r="G48" s="96"/>
      <c r="H48" s="96"/>
      <c r="I48" s="113"/>
      <c r="J48" s="96"/>
      <c r="K48" s="96"/>
    </row>
    <row r="49" spans="3:11" x14ac:dyDescent="0.25">
      <c r="C49" s="96"/>
      <c r="D49" s="96"/>
      <c r="E49" s="96"/>
      <c r="F49" s="96"/>
      <c r="G49" s="96"/>
      <c r="H49" s="96"/>
      <c r="I49" s="113"/>
      <c r="J49" s="96"/>
      <c r="K49" s="96"/>
    </row>
    <row r="50" spans="3:11" x14ac:dyDescent="0.25">
      <c r="C50" s="96"/>
      <c r="D50" s="96"/>
      <c r="E50" s="96"/>
      <c r="F50" s="96"/>
      <c r="G50" s="96"/>
      <c r="H50" s="96"/>
      <c r="I50" s="113"/>
      <c r="J50" s="96"/>
      <c r="K50" s="96"/>
    </row>
    <row r="51" spans="3:11" x14ac:dyDescent="0.25">
      <c r="C51" s="96"/>
      <c r="D51" s="96"/>
      <c r="E51" s="96"/>
      <c r="F51" s="96"/>
      <c r="G51" s="96"/>
      <c r="H51" s="96"/>
      <c r="I51" s="113"/>
      <c r="J51" s="96"/>
      <c r="K51" s="96"/>
    </row>
    <row r="52" spans="3:11" x14ac:dyDescent="0.25">
      <c r="C52" s="96"/>
      <c r="D52" s="96"/>
      <c r="E52" s="96"/>
      <c r="F52" s="96"/>
      <c r="G52" s="96"/>
      <c r="H52" s="96"/>
      <c r="I52" s="113"/>
      <c r="J52" s="96"/>
      <c r="K52" s="96"/>
    </row>
    <row r="53" spans="3:11" x14ac:dyDescent="0.25">
      <c r="C53" s="96"/>
      <c r="D53" s="96"/>
      <c r="E53" s="96"/>
      <c r="F53" s="96"/>
      <c r="G53" s="96"/>
      <c r="H53" s="96"/>
      <c r="I53" s="113"/>
      <c r="J53" s="96"/>
      <c r="K53" s="96"/>
    </row>
    <row r="54" spans="3:11" x14ac:dyDescent="0.25">
      <c r="C54" s="96"/>
      <c r="D54" s="96"/>
      <c r="E54" s="96"/>
      <c r="F54" s="96"/>
      <c r="G54" s="96"/>
      <c r="H54" s="96"/>
      <c r="I54" s="113"/>
      <c r="J54" s="96"/>
      <c r="K54" s="96"/>
    </row>
    <row r="55" spans="3:11" x14ac:dyDescent="0.25">
      <c r="C55" s="96"/>
      <c r="D55" s="96"/>
      <c r="E55" s="96"/>
      <c r="F55" s="96"/>
      <c r="G55" s="96"/>
      <c r="H55" s="96"/>
      <c r="I55" s="113"/>
      <c r="J55" s="96"/>
      <c r="K55" s="96"/>
    </row>
    <row r="56" spans="3:11" x14ac:dyDescent="0.25">
      <c r="C56" s="96"/>
      <c r="D56" s="96"/>
      <c r="E56" s="96"/>
      <c r="F56" s="96"/>
      <c r="G56" s="96"/>
      <c r="H56" s="96"/>
      <c r="I56" s="113"/>
      <c r="J56" s="96"/>
      <c r="K56" s="96"/>
    </row>
    <row r="57" spans="3:11" x14ac:dyDescent="0.25">
      <c r="C57" s="96"/>
      <c r="D57" s="96"/>
      <c r="E57" s="96"/>
      <c r="F57" s="96"/>
      <c r="G57" s="96"/>
      <c r="H57" s="96"/>
      <c r="I57" s="113"/>
      <c r="J57" s="96"/>
      <c r="K57" s="96"/>
    </row>
    <row r="58" spans="3:11" x14ac:dyDescent="0.25">
      <c r="C58" s="96"/>
      <c r="D58" s="96"/>
      <c r="E58" s="96"/>
      <c r="F58" s="96"/>
      <c r="G58" s="96"/>
      <c r="H58" s="96"/>
      <c r="I58" s="113"/>
      <c r="J58" s="96"/>
      <c r="K58" s="96"/>
    </row>
    <row r="59" spans="3:11" x14ac:dyDescent="0.25">
      <c r="C59" s="96"/>
      <c r="D59" s="96"/>
      <c r="E59" s="96"/>
      <c r="F59" s="96"/>
      <c r="G59" s="96"/>
      <c r="H59" s="96"/>
      <c r="I59" s="113"/>
      <c r="J59" s="96"/>
      <c r="K59" s="96"/>
    </row>
    <row r="60" spans="3:11" x14ac:dyDescent="0.25">
      <c r="C60" s="96"/>
      <c r="D60" s="96"/>
      <c r="E60" s="96"/>
      <c r="F60" s="96"/>
      <c r="G60" s="96"/>
      <c r="H60" s="96"/>
      <c r="I60" s="113"/>
      <c r="J60" s="96"/>
      <c r="K60" s="96"/>
    </row>
    <row r="61" spans="3:11" x14ac:dyDescent="0.25">
      <c r="C61" s="96"/>
      <c r="D61" s="96"/>
      <c r="E61" s="96"/>
      <c r="F61" s="96"/>
      <c r="G61" s="96"/>
      <c r="H61" s="96"/>
      <c r="I61" s="113"/>
      <c r="J61" s="96"/>
      <c r="K61" s="96"/>
    </row>
    <row r="62" spans="3:11" x14ac:dyDescent="0.25">
      <c r="C62" s="96"/>
      <c r="D62" s="96"/>
      <c r="E62" s="96"/>
      <c r="F62" s="96"/>
      <c r="G62" s="96"/>
      <c r="H62" s="96"/>
      <c r="I62" s="113"/>
      <c r="J62" s="96"/>
      <c r="K62" s="96"/>
    </row>
    <row r="63" spans="3:11" x14ac:dyDescent="0.25">
      <c r="C63" s="96"/>
      <c r="D63" s="96"/>
      <c r="E63" s="96"/>
      <c r="F63" s="96"/>
      <c r="G63" s="96"/>
      <c r="H63" s="96"/>
      <c r="I63" s="113"/>
      <c r="J63" s="96"/>
      <c r="K63" s="96"/>
    </row>
    <row r="64" spans="3:11" x14ac:dyDescent="0.25">
      <c r="C64" s="96"/>
      <c r="D64" s="96"/>
      <c r="E64" s="96"/>
      <c r="F64" s="96"/>
      <c r="G64" s="96"/>
      <c r="H64" s="96"/>
      <c r="I64" s="113"/>
      <c r="J64" s="96"/>
      <c r="K64" s="96"/>
    </row>
    <row r="65" spans="3:11" x14ac:dyDescent="0.25">
      <c r="C65" s="96"/>
      <c r="D65" s="96"/>
      <c r="E65" s="96"/>
      <c r="F65" s="96"/>
      <c r="G65" s="96"/>
      <c r="H65" s="96"/>
      <c r="I65" s="113"/>
      <c r="J65" s="96"/>
      <c r="K65" s="96"/>
    </row>
    <row r="66" spans="3:11" x14ac:dyDescent="0.25">
      <c r="C66" s="96"/>
      <c r="D66" s="96"/>
      <c r="E66" s="96"/>
      <c r="F66" s="96"/>
      <c r="G66" s="96"/>
      <c r="H66" s="96"/>
      <c r="I66" s="113"/>
      <c r="J66" s="96"/>
      <c r="K66" s="96"/>
    </row>
    <row r="67" spans="3:11" x14ac:dyDescent="0.25">
      <c r="C67" s="96"/>
      <c r="D67" s="96"/>
      <c r="E67" s="96"/>
      <c r="F67" s="96"/>
      <c r="G67" s="96"/>
      <c r="H67" s="96"/>
      <c r="I67" s="113"/>
      <c r="J67" s="96"/>
      <c r="K67" s="96"/>
    </row>
    <row r="68" spans="3:11" x14ac:dyDescent="0.25">
      <c r="C68" s="96"/>
      <c r="D68" s="96"/>
      <c r="E68" s="96"/>
      <c r="F68" s="96"/>
      <c r="G68" s="96"/>
      <c r="H68" s="96"/>
      <c r="I68" s="113"/>
      <c r="J68" s="96"/>
      <c r="K68" s="96"/>
    </row>
    <row r="69" spans="3:11" x14ac:dyDescent="0.25">
      <c r="C69" s="96"/>
      <c r="D69" s="96"/>
      <c r="E69" s="96"/>
      <c r="F69" s="96"/>
      <c r="G69" s="96"/>
      <c r="H69" s="96"/>
      <c r="I69" s="113"/>
      <c r="J69" s="96"/>
      <c r="K69" s="96"/>
    </row>
    <row r="70" spans="3:11" x14ac:dyDescent="0.25">
      <c r="C70" s="96"/>
      <c r="D70" s="96"/>
      <c r="E70" s="96"/>
      <c r="F70" s="96"/>
      <c r="G70" s="96"/>
      <c r="H70" s="96"/>
      <c r="I70" s="113"/>
      <c r="J70" s="96"/>
      <c r="K70" s="96"/>
    </row>
    <row r="71" spans="3:11" x14ac:dyDescent="0.25">
      <c r="C71" s="96"/>
      <c r="D71" s="96"/>
      <c r="E71" s="96"/>
      <c r="F71" s="96"/>
      <c r="G71" s="96"/>
      <c r="H71" s="96"/>
      <c r="I71" s="113"/>
      <c r="J71" s="96"/>
      <c r="K71" s="96"/>
    </row>
    <row r="72" spans="3:11" x14ac:dyDescent="0.25">
      <c r="C72" s="96"/>
      <c r="D72" s="96"/>
      <c r="E72" s="96"/>
      <c r="F72" s="96"/>
      <c r="G72" s="96"/>
      <c r="H72" s="96"/>
      <c r="I72" s="113"/>
      <c r="J72" s="96"/>
      <c r="K72" s="96"/>
    </row>
    <row r="73" spans="3:11" x14ac:dyDescent="0.25">
      <c r="C73" s="96"/>
      <c r="D73" s="96"/>
      <c r="E73" s="96"/>
      <c r="F73" s="96"/>
      <c r="G73" s="96"/>
      <c r="H73" s="96"/>
      <c r="I73" s="113"/>
      <c r="J73" s="96"/>
      <c r="K73" s="96"/>
    </row>
    <row r="74" spans="3:11" x14ac:dyDescent="0.25">
      <c r="C74" s="96"/>
      <c r="D74" s="96"/>
      <c r="E74" s="96"/>
      <c r="F74" s="96"/>
      <c r="G74" s="96"/>
      <c r="H74" s="96"/>
      <c r="I74" s="113"/>
      <c r="J74" s="96"/>
      <c r="K74" s="96"/>
    </row>
    <row r="75" spans="3:11" x14ac:dyDescent="0.25">
      <c r="C75" s="96"/>
      <c r="D75" s="96"/>
      <c r="E75" s="96"/>
      <c r="F75" s="96"/>
      <c r="G75" s="96"/>
      <c r="H75" s="96"/>
      <c r="I75" s="113"/>
      <c r="J75" s="96"/>
      <c r="K75" s="96"/>
    </row>
    <row r="76" spans="3:11" x14ac:dyDescent="0.25">
      <c r="C76" s="96"/>
      <c r="D76" s="96"/>
      <c r="E76" s="96"/>
      <c r="F76" s="96"/>
      <c r="G76" s="96"/>
      <c r="H76" s="96"/>
      <c r="I76" s="113"/>
      <c r="J76" s="96"/>
      <c r="K76" s="96"/>
    </row>
    <row r="77" spans="3:11" x14ac:dyDescent="0.25">
      <c r="C77" s="96"/>
      <c r="D77" s="96"/>
      <c r="E77" s="96"/>
      <c r="F77" s="96"/>
      <c r="G77" s="96"/>
      <c r="H77" s="96"/>
      <c r="I77" s="113"/>
      <c r="J77" s="96"/>
      <c r="K77" s="96"/>
    </row>
    <row r="78" spans="3:11" x14ac:dyDescent="0.25">
      <c r="C78" s="96"/>
      <c r="D78" s="96"/>
      <c r="E78" s="96"/>
      <c r="F78" s="96"/>
      <c r="G78" s="96"/>
      <c r="H78" s="96"/>
      <c r="I78" s="113"/>
      <c r="J78" s="96"/>
      <c r="K78" s="96"/>
    </row>
    <row r="79" spans="3:11" x14ac:dyDescent="0.25">
      <c r="C79" s="96"/>
      <c r="D79" s="96"/>
      <c r="E79" s="96"/>
      <c r="F79" s="96"/>
      <c r="G79" s="96"/>
      <c r="H79" s="96"/>
      <c r="I79" s="113"/>
      <c r="J79" s="96"/>
      <c r="K79" s="96"/>
    </row>
    <row r="80" spans="3:11" x14ac:dyDescent="0.25">
      <c r="C80" s="96"/>
      <c r="D80" s="96"/>
      <c r="E80" s="96"/>
      <c r="F80" s="96"/>
      <c r="G80" s="96"/>
      <c r="H80" s="96"/>
      <c r="I80" s="113"/>
      <c r="J80" s="96"/>
      <c r="K80" s="96"/>
    </row>
    <row r="81" spans="3:11" x14ac:dyDescent="0.25">
      <c r="C81" s="96"/>
      <c r="D81" s="96"/>
      <c r="E81" s="96"/>
      <c r="F81" s="96"/>
      <c r="G81" s="96"/>
      <c r="H81" s="96"/>
      <c r="I81" s="113"/>
      <c r="J81" s="96"/>
      <c r="K81" s="96"/>
    </row>
    <row r="82" spans="3:11" x14ac:dyDescent="0.25">
      <c r="C82" s="96"/>
      <c r="D82" s="96"/>
      <c r="E82" s="96"/>
      <c r="F82" s="96"/>
      <c r="G82" s="96"/>
      <c r="H82" s="96"/>
      <c r="I82" s="113"/>
      <c r="J82" s="96"/>
      <c r="K82" s="96"/>
    </row>
    <row r="83" spans="3:11" x14ac:dyDescent="0.25">
      <c r="C83" s="96"/>
      <c r="D83" s="96"/>
      <c r="E83" s="96"/>
      <c r="F83" s="96"/>
      <c r="G83" s="96"/>
      <c r="H83" s="96"/>
      <c r="I83" s="113"/>
      <c r="J83" s="96"/>
      <c r="K83" s="96"/>
    </row>
    <row r="84" spans="3:11" x14ac:dyDescent="0.25">
      <c r="C84" s="96"/>
      <c r="D84" s="96"/>
      <c r="E84" s="96"/>
      <c r="F84" s="96"/>
      <c r="G84" s="96"/>
      <c r="H84" s="96"/>
      <c r="I84" s="113"/>
      <c r="J84" s="96"/>
      <c r="K84" s="96"/>
    </row>
    <row r="85" spans="3:11" x14ac:dyDescent="0.25">
      <c r="C85" s="96"/>
      <c r="D85" s="96"/>
      <c r="E85" s="96"/>
      <c r="F85" s="96"/>
      <c r="G85" s="96"/>
      <c r="H85" s="96"/>
      <c r="I85" s="113"/>
      <c r="J85" s="96"/>
      <c r="K85" s="96"/>
    </row>
    <row r="86" spans="3:11" x14ac:dyDescent="0.25">
      <c r="C86" s="96"/>
      <c r="D86" s="96"/>
      <c r="E86" s="96"/>
      <c r="F86" s="96"/>
      <c r="G86" s="96"/>
      <c r="H86" s="96"/>
      <c r="I86" s="113"/>
      <c r="J86" s="96"/>
      <c r="K86" s="96"/>
    </row>
    <row r="87" spans="3:11" x14ac:dyDescent="0.25">
      <c r="C87" s="96"/>
      <c r="D87" s="96"/>
      <c r="E87" s="96"/>
      <c r="F87" s="96"/>
      <c r="G87" s="96"/>
      <c r="H87" s="96"/>
      <c r="I87" s="113"/>
      <c r="J87" s="96"/>
      <c r="K87" s="96"/>
    </row>
    <row r="88" spans="3:11" x14ac:dyDescent="0.25">
      <c r="C88" s="96"/>
      <c r="D88" s="96"/>
      <c r="E88" s="96"/>
      <c r="F88" s="96"/>
      <c r="G88" s="96"/>
      <c r="H88" s="96"/>
      <c r="I88" s="113"/>
      <c r="J88" s="96"/>
      <c r="K88" s="96"/>
    </row>
    <row r="89" spans="3:11" x14ac:dyDescent="0.25">
      <c r="C89" s="96"/>
      <c r="D89" s="96"/>
      <c r="E89" s="96"/>
      <c r="F89" s="96"/>
      <c r="G89" s="96"/>
      <c r="H89" s="96"/>
      <c r="I89" s="113"/>
      <c r="J89" s="96"/>
      <c r="K89" s="96"/>
    </row>
    <row r="90" spans="3:11" x14ac:dyDescent="0.25">
      <c r="C90" s="96"/>
      <c r="D90" s="96"/>
      <c r="E90" s="96"/>
      <c r="F90" s="96"/>
      <c r="G90" s="96"/>
      <c r="H90" s="96"/>
      <c r="I90" s="113"/>
      <c r="J90" s="96"/>
      <c r="K90" s="96"/>
    </row>
    <row r="91" spans="3:11" x14ac:dyDescent="0.25">
      <c r="C91" s="96"/>
      <c r="D91" s="96"/>
      <c r="E91" s="96"/>
      <c r="F91" s="96"/>
      <c r="G91" s="96"/>
      <c r="H91" s="96"/>
      <c r="I91" s="113"/>
      <c r="J91" s="96"/>
      <c r="K91" s="96"/>
    </row>
    <row r="92" spans="3:11" x14ac:dyDescent="0.25">
      <c r="C92" s="96"/>
      <c r="D92" s="96"/>
      <c r="E92" s="96"/>
      <c r="F92" s="96"/>
      <c r="G92" s="96"/>
      <c r="H92" s="96"/>
      <c r="I92" s="113"/>
      <c r="J92" s="96"/>
      <c r="K92" s="96"/>
    </row>
    <row r="93" spans="3:11" x14ac:dyDescent="0.25">
      <c r="C93" s="96"/>
      <c r="D93" s="96"/>
      <c r="E93" s="96"/>
      <c r="F93" s="96"/>
      <c r="G93" s="96"/>
      <c r="H93" s="96"/>
      <c r="I93" s="113"/>
      <c r="J93" s="96"/>
      <c r="K93" s="96"/>
    </row>
    <row r="94" spans="3:11" x14ac:dyDescent="0.25">
      <c r="C94" s="96"/>
      <c r="D94" s="96"/>
      <c r="E94" s="96"/>
      <c r="F94" s="96"/>
      <c r="G94" s="96"/>
      <c r="H94" s="96"/>
      <c r="I94" s="113"/>
      <c r="J94" s="96"/>
      <c r="K94" s="96"/>
    </row>
    <row r="95" spans="3:11" x14ac:dyDescent="0.25">
      <c r="C95" s="96"/>
      <c r="D95" s="96"/>
      <c r="E95" s="96"/>
      <c r="F95" s="96"/>
      <c r="G95" s="96"/>
      <c r="H95" s="96"/>
      <c r="I95" s="113"/>
      <c r="J95" s="96"/>
      <c r="K95" s="96"/>
    </row>
    <row r="96" spans="3:11" x14ac:dyDescent="0.25">
      <c r="C96" s="96"/>
      <c r="D96" s="96"/>
      <c r="E96" s="96"/>
      <c r="F96" s="96"/>
      <c r="G96" s="96"/>
      <c r="H96" s="96"/>
      <c r="I96" s="113"/>
      <c r="J96" s="96"/>
      <c r="K96" s="96"/>
    </row>
    <row r="97" spans="3:11" x14ac:dyDescent="0.25">
      <c r="C97" s="96"/>
      <c r="D97" s="96"/>
      <c r="E97" s="96"/>
      <c r="F97" s="96"/>
      <c r="G97" s="96"/>
      <c r="H97" s="96"/>
      <c r="I97" s="113"/>
      <c r="J97" s="96"/>
      <c r="K97" s="96"/>
    </row>
    <row r="98" spans="3:11" x14ac:dyDescent="0.25">
      <c r="C98" s="96"/>
      <c r="D98" s="96"/>
      <c r="E98" s="96"/>
      <c r="F98" s="96"/>
      <c r="G98" s="96"/>
      <c r="H98" s="96"/>
      <c r="I98" s="113"/>
      <c r="J98" s="96"/>
      <c r="K98" s="96"/>
    </row>
    <row r="99" spans="3:11" x14ac:dyDescent="0.25">
      <c r="C99" s="96"/>
      <c r="D99" s="96"/>
      <c r="E99" s="96"/>
      <c r="F99" s="96"/>
      <c r="G99" s="96"/>
      <c r="H99" s="96"/>
      <c r="I99" s="113"/>
      <c r="J99" s="96"/>
      <c r="K99" s="96"/>
    </row>
    <row r="100" spans="3:11" x14ac:dyDescent="0.25">
      <c r="C100" s="96"/>
      <c r="D100" s="96"/>
      <c r="E100" s="96"/>
      <c r="F100" s="96"/>
      <c r="G100" s="96"/>
      <c r="H100" s="96"/>
      <c r="I100" s="113"/>
      <c r="J100" s="96"/>
      <c r="K100" s="96"/>
    </row>
    <row r="101" spans="3:11" x14ac:dyDescent="0.25">
      <c r="C101" s="96"/>
      <c r="D101" s="96"/>
      <c r="E101" s="96"/>
      <c r="F101" s="96"/>
      <c r="G101" s="96"/>
      <c r="H101" s="96"/>
      <c r="I101" s="113"/>
      <c r="J101" s="96"/>
      <c r="K101" s="96"/>
    </row>
    <row r="102" spans="3:11" x14ac:dyDescent="0.25">
      <c r="C102" s="96"/>
      <c r="D102" s="96"/>
      <c r="E102" s="96"/>
      <c r="F102" s="96"/>
      <c r="G102" s="96"/>
      <c r="H102" s="96"/>
      <c r="I102" s="113"/>
      <c r="J102" s="96"/>
      <c r="K102" s="96"/>
    </row>
    <row r="103" spans="3:11" x14ac:dyDescent="0.25">
      <c r="C103" s="96"/>
      <c r="D103" s="96"/>
      <c r="E103" s="96"/>
      <c r="F103" s="96"/>
      <c r="G103" s="96"/>
      <c r="H103" s="96"/>
      <c r="I103" s="113"/>
      <c r="J103" s="96"/>
      <c r="K103" s="96"/>
    </row>
    <row r="104" spans="3:11" x14ac:dyDescent="0.25">
      <c r="C104" s="96"/>
      <c r="D104" s="96"/>
      <c r="E104" s="96"/>
      <c r="F104" s="96"/>
      <c r="G104" s="96"/>
      <c r="H104" s="96"/>
      <c r="I104" s="113"/>
      <c r="J104" s="96"/>
      <c r="K104" s="96"/>
    </row>
    <row r="105" spans="3:11" x14ac:dyDescent="0.25">
      <c r="C105" s="96"/>
      <c r="D105" s="96"/>
      <c r="E105" s="96"/>
      <c r="F105" s="96"/>
      <c r="G105" s="96"/>
      <c r="H105" s="96"/>
      <c r="I105" s="113"/>
      <c r="J105" s="96"/>
      <c r="K105" s="96"/>
    </row>
    <row r="106" spans="3:11" x14ac:dyDescent="0.25">
      <c r="C106" s="96"/>
      <c r="D106" s="96"/>
      <c r="E106" s="96"/>
      <c r="F106" s="96"/>
      <c r="G106" s="96"/>
      <c r="H106" s="96"/>
      <c r="I106" s="113"/>
      <c r="J106" s="96"/>
      <c r="K106" s="96"/>
    </row>
    <row r="107" spans="3:11" x14ac:dyDescent="0.25">
      <c r="C107" s="96"/>
      <c r="D107" s="96"/>
      <c r="E107" s="96"/>
      <c r="F107" s="96"/>
      <c r="G107" s="96"/>
      <c r="H107" s="96"/>
      <c r="I107" s="113"/>
      <c r="J107" s="96"/>
      <c r="K107" s="96"/>
    </row>
    <row r="108" spans="3:11" x14ac:dyDescent="0.25">
      <c r="C108" s="96"/>
      <c r="D108" s="96"/>
      <c r="E108" s="96"/>
      <c r="F108" s="96"/>
      <c r="G108" s="96"/>
      <c r="H108" s="96"/>
      <c r="I108" s="113"/>
      <c r="J108" s="96"/>
      <c r="K108" s="96"/>
    </row>
    <row r="109" spans="3:11" x14ac:dyDescent="0.25">
      <c r="C109" s="96"/>
      <c r="D109" s="96"/>
      <c r="E109" s="96"/>
      <c r="F109" s="96"/>
      <c r="G109" s="96"/>
      <c r="H109" s="96"/>
      <c r="I109" s="113"/>
      <c r="J109" s="96"/>
      <c r="K109" s="96"/>
    </row>
    <row r="110" spans="3:11" x14ac:dyDescent="0.25">
      <c r="C110" s="96"/>
      <c r="D110" s="96"/>
      <c r="E110" s="96"/>
      <c r="F110" s="96"/>
      <c r="G110" s="96"/>
      <c r="H110" s="96"/>
      <c r="I110" s="113"/>
      <c r="J110" s="96"/>
      <c r="K110" s="96"/>
    </row>
    <row r="111" spans="3:11" x14ac:dyDescent="0.25">
      <c r="C111" s="96"/>
      <c r="D111" s="96"/>
      <c r="E111" s="96"/>
      <c r="F111" s="96"/>
      <c r="G111" s="96"/>
      <c r="H111" s="96"/>
      <c r="I111" s="113"/>
      <c r="J111" s="96"/>
      <c r="K111" s="96"/>
    </row>
    <row r="112" spans="3:11" x14ac:dyDescent="0.25">
      <c r="C112" s="96"/>
      <c r="D112" s="96"/>
      <c r="E112" s="96"/>
      <c r="F112" s="96"/>
      <c r="G112" s="96"/>
      <c r="H112" s="96"/>
      <c r="I112" s="113"/>
      <c r="J112" s="96"/>
      <c r="K112" s="96"/>
    </row>
    <row r="113" spans="3:11" x14ac:dyDescent="0.25">
      <c r="C113" s="96"/>
      <c r="D113" s="96"/>
      <c r="E113" s="96"/>
      <c r="F113" s="96"/>
      <c r="G113" s="96"/>
      <c r="H113" s="96"/>
      <c r="I113" s="113"/>
      <c r="J113" s="96"/>
      <c r="K113" s="96"/>
    </row>
    <row r="114" spans="3:11" x14ac:dyDescent="0.25">
      <c r="C114" s="96"/>
      <c r="D114" s="96"/>
      <c r="E114" s="96"/>
      <c r="F114" s="96"/>
      <c r="G114" s="96"/>
      <c r="H114" s="96"/>
      <c r="I114" s="113"/>
      <c r="J114" s="96"/>
      <c r="K114" s="96"/>
    </row>
    <row r="115" spans="3:11" x14ac:dyDescent="0.25">
      <c r="C115" s="96"/>
      <c r="D115" s="96"/>
      <c r="E115" s="96"/>
      <c r="F115" s="96"/>
      <c r="G115" s="96"/>
      <c r="H115" s="96"/>
      <c r="I115" s="113"/>
      <c r="J115" s="96"/>
      <c r="K115" s="96"/>
    </row>
    <row r="116" spans="3:11" x14ac:dyDescent="0.25">
      <c r="C116" s="96"/>
      <c r="D116" s="96"/>
      <c r="E116" s="96"/>
      <c r="F116" s="96"/>
      <c r="G116" s="96"/>
      <c r="H116" s="96"/>
      <c r="I116" s="113"/>
      <c r="J116" s="96"/>
      <c r="K116" s="96"/>
    </row>
    <row r="117" spans="3:11" x14ac:dyDescent="0.25">
      <c r="C117" s="96"/>
      <c r="D117" s="96"/>
      <c r="E117" s="96"/>
      <c r="F117" s="96"/>
      <c r="G117" s="96"/>
      <c r="H117" s="96"/>
      <c r="I117" s="113"/>
      <c r="J117" s="96"/>
      <c r="K117" s="96"/>
    </row>
    <row r="118" spans="3:11" x14ac:dyDescent="0.25">
      <c r="C118" s="96"/>
      <c r="D118" s="96"/>
      <c r="E118" s="96"/>
      <c r="F118" s="96"/>
      <c r="G118" s="96"/>
      <c r="H118" s="96"/>
      <c r="I118" s="113"/>
      <c r="J118" s="96"/>
      <c r="K118" s="96"/>
    </row>
    <row r="119" spans="3:11" x14ac:dyDescent="0.25">
      <c r="C119" s="96"/>
      <c r="D119" s="96"/>
      <c r="E119" s="96"/>
      <c r="F119" s="96"/>
      <c r="G119" s="96"/>
      <c r="H119" s="96"/>
      <c r="I119" s="113"/>
      <c r="J119" s="96"/>
      <c r="K119" s="96"/>
    </row>
    <row r="120" spans="3:11" x14ac:dyDescent="0.25">
      <c r="C120" s="96"/>
      <c r="D120" s="96"/>
      <c r="E120" s="96"/>
      <c r="F120" s="96"/>
      <c r="G120" s="96"/>
      <c r="H120" s="96"/>
      <c r="I120" s="113"/>
      <c r="J120" s="96"/>
      <c r="K120" s="96"/>
    </row>
    <row r="121" spans="3:11" x14ac:dyDescent="0.25">
      <c r="C121" s="96"/>
      <c r="D121" s="96"/>
      <c r="E121" s="96"/>
      <c r="F121" s="96"/>
      <c r="G121" s="96"/>
      <c r="H121" s="96"/>
      <c r="I121" s="113"/>
      <c r="J121" s="96"/>
      <c r="K121" s="96"/>
    </row>
  </sheetData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workbookViewId="0">
      <selection activeCell="G2" sqref="G2:G14"/>
    </sheetView>
  </sheetViews>
  <sheetFormatPr defaultRowHeight="15" x14ac:dyDescent="0.25"/>
  <cols>
    <col min="2" max="2" width="33.28515625" bestFit="1" customWidth="1"/>
    <col min="3" max="4" width="10.7109375" bestFit="1" customWidth="1"/>
    <col min="5" max="5" width="11.28515625" bestFit="1" customWidth="1"/>
    <col min="7" max="7" width="30.7109375" bestFit="1" customWidth="1"/>
    <col min="8" max="9" width="10.7109375" bestFit="1" customWidth="1"/>
    <col min="10" max="10" width="11.28515625" bestFit="1" customWidth="1"/>
  </cols>
  <sheetData>
    <row r="2" spans="1:10" ht="28.5" x14ac:dyDescent="0.45">
      <c r="A2" t="s">
        <v>46</v>
      </c>
      <c r="B2" s="97" t="s">
        <v>27</v>
      </c>
      <c r="C2" s="54"/>
      <c r="D2" s="54"/>
      <c r="E2" s="54"/>
      <c r="G2" s="95" t="s">
        <v>25</v>
      </c>
      <c r="H2" s="54"/>
      <c r="I2" s="54"/>
      <c r="J2" s="54"/>
    </row>
    <row r="3" spans="1:10" ht="28.5" x14ac:dyDescent="0.45">
      <c r="A3" t="s">
        <v>46</v>
      </c>
      <c r="B3" s="95" t="s">
        <v>30</v>
      </c>
      <c r="C3" s="54"/>
      <c r="D3" s="54"/>
      <c r="E3" s="54"/>
      <c r="G3" s="95" t="s">
        <v>15</v>
      </c>
      <c r="H3" s="54"/>
      <c r="I3" s="54"/>
      <c r="J3" s="54"/>
    </row>
    <row r="4" spans="1:10" ht="28.5" x14ac:dyDescent="0.45">
      <c r="A4" t="s">
        <v>46</v>
      </c>
      <c r="B4" s="95" t="s">
        <v>32</v>
      </c>
      <c r="C4" s="54"/>
      <c r="D4" s="54"/>
      <c r="E4" s="54"/>
      <c r="G4" s="95" t="s">
        <v>14</v>
      </c>
      <c r="H4" s="54"/>
      <c r="I4" s="54"/>
      <c r="J4" s="54"/>
    </row>
    <row r="5" spans="1:10" ht="28.5" x14ac:dyDescent="0.45">
      <c r="A5" t="s">
        <v>46</v>
      </c>
      <c r="B5" s="97" t="s">
        <v>12</v>
      </c>
      <c r="C5" s="54"/>
      <c r="D5" s="54"/>
      <c r="E5" s="54"/>
      <c r="G5" s="97" t="s">
        <v>12</v>
      </c>
      <c r="H5" s="54"/>
      <c r="I5" s="54"/>
      <c r="J5" s="54"/>
    </row>
    <row r="6" spans="1:10" ht="28.5" x14ac:dyDescent="0.45">
      <c r="A6" t="s">
        <v>46</v>
      </c>
      <c r="B6" s="95" t="s">
        <v>13</v>
      </c>
      <c r="C6" s="54"/>
      <c r="D6" s="54"/>
      <c r="E6" s="54"/>
      <c r="G6" s="95" t="s">
        <v>32</v>
      </c>
      <c r="H6" s="54"/>
      <c r="I6" s="54"/>
      <c r="J6" s="54"/>
    </row>
    <row r="7" spans="1:10" ht="28.5" x14ac:dyDescent="0.45">
      <c r="A7" t="s">
        <v>46</v>
      </c>
      <c r="B7" s="97" t="s">
        <v>42</v>
      </c>
      <c r="C7" s="54"/>
      <c r="D7" s="54"/>
      <c r="E7" s="54"/>
      <c r="G7" s="95" t="s">
        <v>13</v>
      </c>
      <c r="H7" s="54"/>
      <c r="I7" s="54"/>
      <c r="J7" s="54"/>
    </row>
    <row r="8" spans="1:10" ht="28.5" x14ac:dyDescent="0.45">
      <c r="A8" t="s">
        <v>46</v>
      </c>
      <c r="B8" s="95" t="s">
        <v>23</v>
      </c>
      <c r="C8" s="54"/>
      <c r="D8" s="54"/>
      <c r="E8" s="54"/>
      <c r="G8" s="95" t="s">
        <v>29</v>
      </c>
      <c r="H8" s="54"/>
      <c r="I8" s="54"/>
      <c r="J8" s="54"/>
    </row>
    <row r="9" spans="1:10" ht="28.5" x14ac:dyDescent="0.45">
      <c r="A9" t="s">
        <v>46</v>
      </c>
      <c r="B9" s="97" t="s">
        <v>31</v>
      </c>
      <c r="C9" s="54"/>
      <c r="D9" s="54"/>
      <c r="E9" s="54"/>
      <c r="G9" s="95" t="s">
        <v>24</v>
      </c>
      <c r="H9" s="54"/>
      <c r="I9" s="54"/>
      <c r="J9" s="54"/>
    </row>
    <row r="10" spans="1:10" ht="28.5" x14ac:dyDescent="0.45">
      <c r="A10" t="s">
        <v>46</v>
      </c>
      <c r="B10" s="95" t="s">
        <v>26</v>
      </c>
      <c r="C10" s="54"/>
      <c r="D10" s="54"/>
      <c r="E10" s="54"/>
      <c r="G10" s="95" t="s">
        <v>38</v>
      </c>
      <c r="H10" s="54"/>
      <c r="I10" s="54"/>
      <c r="J10" s="54"/>
    </row>
    <row r="11" spans="1:10" ht="28.5" x14ac:dyDescent="0.45">
      <c r="A11" t="s">
        <v>46</v>
      </c>
      <c r="B11" s="95" t="s">
        <v>38</v>
      </c>
      <c r="C11" s="54"/>
      <c r="D11" s="54"/>
      <c r="E11" s="54"/>
      <c r="G11" s="97" t="s">
        <v>27</v>
      </c>
      <c r="H11" s="54"/>
      <c r="I11" s="54"/>
      <c r="J11" s="54"/>
    </row>
    <row r="12" spans="1:10" ht="28.5" x14ac:dyDescent="0.45">
      <c r="A12" t="s">
        <v>46</v>
      </c>
      <c r="B12" s="97" t="s">
        <v>40</v>
      </c>
      <c r="C12" s="54"/>
      <c r="D12" s="54"/>
      <c r="E12" s="54"/>
      <c r="G12" s="95" t="s">
        <v>30</v>
      </c>
      <c r="H12" s="54"/>
      <c r="I12" s="54"/>
      <c r="J12" s="54"/>
    </row>
    <row r="13" spans="1:10" ht="28.5" x14ac:dyDescent="0.45">
      <c r="A13" t="s">
        <v>46</v>
      </c>
      <c r="B13" s="95" t="s">
        <v>29</v>
      </c>
      <c r="C13" s="54"/>
      <c r="D13" s="54"/>
      <c r="E13" s="54"/>
      <c r="G13" s="95" t="s">
        <v>39</v>
      </c>
      <c r="H13" s="54"/>
      <c r="I13" s="54"/>
      <c r="J13" s="54"/>
    </row>
    <row r="14" spans="1:10" ht="28.5" x14ac:dyDescent="0.45">
      <c r="A14" t="s">
        <v>46</v>
      </c>
      <c r="B14" s="97" t="s">
        <v>20</v>
      </c>
      <c r="C14" s="54"/>
      <c r="D14" s="54"/>
      <c r="E14" s="54"/>
      <c r="G14" s="95" t="s">
        <v>11</v>
      </c>
      <c r="H14" s="54"/>
      <c r="I14" s="54"/>
      <c r="J14" s="54"/>
    </row>
    <row r="15" spans="1:10" ht="28.5" x14ac:dyDescent="0.45">
      <c r="A15" t="s">
        <v>46</v>
      </c>
      <c r="B15" s="97" t="s">
        <v>21</v>
      </c>
      <c r="C15" s="54"/>
      <c r="D15" s="54"/>
      <c r="E15" s="54"/>
      <c r="G15" s="55"/>
      <c r="H15" s="54"/>
      <c r="I15" s="54"/>
      <c r="J15" s="54"/>
    </row>
    <row r="16" spans="1:10" ht="28.5" x14ac:dyDescent="0.45">
      <c r="A16" t="s">
        <v>46</v>
      </c>
      <c r="B16" s="95" t="s">
        <v>28</v>
      </c>
      <c r="C16" s="54"/>
      <c r="D16" s="54"/>
      <c r="E16" s="54"/>
    </row>
    <row r="17" spans="1:10" ht="28.5" x14ac:dyDescent="0.45">
      <c r="A17" t="s">
        <v>46</v>
      </c>
      <c r="B17" s="95" t="s">
        <v>41</v>
      </c>
      <c r="C17" s="54"/>
      <c r="D17" s="54"/>
      <c r="E17" s="54"/>
      <c r="G17" s="56"/>
      <c r="H17" s="54"/>
      <c r="I17" s="54"/>
      <c r="J17" s="54"/>
    </row>
    <row r="18" spans="1:10" ht="28.5" x14ac:dyDescent="0.45">
      <c r="A18" t="s">
        <v>46</v>
      </c>
      <c r="B18" s="95" t="s">
        <v>43</v>
      </c>
      <c r="C18" s="54"/>
      <c r="D18" s="54"/>
      <c r="E18" s="54"/>
      <c r="G18" s="56"/>
      <c r="H18" s="54"/>
      <c r="I18" s="54"/>
      <c r="J18" s="54"/>
    </row>
    <row r="19" spans="1:10" ht="28.5" x14ac:dyDescent="0.45">
      <c r="A19" t="s">
        <v>46</v>
      </c>
      <c r="B19" s="95" t="s">
        <v>24</v>
      </c>
      <c r="C19" s="54"/>
      <c r="D19" s="54"/>
      <c r="E19" s="54"/>
      <c r="G19" s="56"/>
      <c r="H19" s="54"/>
      <c r="I19" s="54"/>
      <c r="J19" s="54"/>
    </row>
    <row r="20" spans="1:10" ht="28.5" x14ac:dyDescent="0.45">
      <c r="A20" t="s">
        <v>46</v>
      </c>
      <c r="B20" s="95" t="s">
        <v>39</v>
      </c>
      <c r="C20" s="54"/>
      <c r="D20" s="54"/>
      <c r="E20" s="54"/>
      <c r="G20" s="56"/>
      <c r="H20" s="54"/>
      <c r="I20" s="54"/>
      <c r="J20" s="54"/>
    </row>
    <row r="21" spans="1:10" ht="28.5" x14ac:dyDescent="0.45">
      <c r="A21" t="s">
        <v>46</v>
      </c>
      <c r="B21" s="97" t="s">
        <v>45</v>
      </c>
      <c r="C21" s="54"/>
      <c r="D21" s="54"/>
      <c r="E21" s="54"/>
      <c r="G21" s="56"/>
      <c r="H21" s="54"/>
      <c r="I21" s="54"/>
      <c r="J21" s="54"/>
    </row>
    <row r="22" spans="1:10" ht="28.5" x14ac:dyDescent="0.45">
      <c r="A22" t="s">
        <v>46</v>
      </c>
      <c r="B22" s="95" t="s">
        <v>11</v>
      </c>
      <c r="C22" s="54"/>
      <c r="D22" s="54"/>
      <c r="E22" s="54"/>
      <c r="G22" s="56"/>
      <c r="H22" s="54"/>
      <c r="I22" s="54"/>
      <c r="J22" s="54"/>
    </row>
    <row r="23" spans="1:10" ht="28.5" x14ac:dyDescent="0.45">
      <c r="A23" t="s">
        <v>46</v>
      </c>
      <c r="B23" s="97" t="s">
        <v>22</v>
      </c>
      <c r="C23" s="54"/>
      <c r="D23" s="54"/>
      <c r="E23" s="54"/>
      <c r="G23" s="56"/>
      <c r="H23" s="54"/>
      <c r="I23" s="54"/>
      <c r="J23" s="54"/>
    </row>
    <row r="24" spans="1:10" ht="28.5" x14ac:dyDescent="0.45">
      <c r="A24" t="s">
        <v>46</v>
      </c>
      <c r="B24" s="95" t="s">
        <v>44</v>
      </c>
      <c r="C24" s="54"/>
      <c r="D24" s="54"/>
      <c r="E24" s="54"/>
      <c r="G24" s="56"/>
      <c r="H24" s="54"/>
      <c r="I24" s="54"/>
      <c r="J24" s="54"/>
    </row>
    <row r="25" spans="1:10" ht="28.5" x14ac:dyDescent="0.45">
      <c r="A25" t="s">
        <v>46</v>
      </c>
      <c r="B25" s="95" t="s">
        <v>25</v>
      </c>
      <c r="C25" s="54"/>
      <c r="D25" s="54"/>
      <c r="E25" s="54"/>
      <c r="G25" s="56"/>
      <c r="H25" s="54"/>
      <c r="I25" s="54"/>
      <c r="J25" s="54"/>
    </row>
    <row r="26" spans="1:10" ht="23.25" x14ac:dyDescent="0.35">
      <c r="B26" s="56"/>
      <c r="C26" s="54"/>
      <c r="D26" s="54"/>
      <c r="E26" s="54"/>
      <c r="G26" s="56"/>
      <c r="H26" s="54"/>
      <c r="I26" s="54"/>
      <c r="J26" s="54"/>
    </row>
    <row r="27" spans="1:10" ht="23.25" x14ac:dyDescent="0.35">
      <c r="B27" s="56"/>
      <c r="C27" s="54"/>
      <c r="D27" s="54"/>
      <c r="E27" s="54"/>
      <c r="G27" s="56"/>
      <c r="H27" s="54"/>
      <c r="I27" s="54"/>
      <c r="J27" s="54"/>
    </row>
    <row r="28" spans="1:10" ht="23.25" x14ac:dyDescent="0.35">
      <c r="B28" s="56"/>
      <c r="C28" s="54"/>
      <c r="D28" s="54"/>
      <c r="E28" s="54"/>
      <c r="G28" s="56"/>
      <c r="H28" s="54"/>
      <c r="I28" s="54"/>
      <c r="J28" s="54"/>
    </row>
    <row r="29" spans="1:10" ht="23.25" x14ac:dyDescent="0.35">
      <c r="B29" s="56"/>
      <c r="C29" s="54"/>
      <c r="D29" s="54"/>
      <c r="E29" s="54"/>
      <c r="G29" s="56"/>
      <c r="H29" s="54"/>
      <c r="I29" s="54"/>
      <c r="J29" s="54"/>
    </row>
    <row r="30" spans="1:10" ht="23.25" x14ac:dyDescent="0.35">
      <c r="B30" s="56"/>
      <c r="C30" s="54"/>
      <c r="D30" s="54"/>
      <c r="E30" s="54"/>
      <c r="G30" s="56"/>
      <c r="H30" s="54"/>
      <c r="I30" s="54"/>
      <c r="J30" s="54"/>
    </row>
    <row r="31" spans="1:10" ht="23.25" x14ac:dyDescent="0.35">
      <c r="B31" s="56"/>
      <c r="C31" s="54"/>
      <c r="D31" s="54"/>
      <c r="E31" s="54"/>
      <c r="G31" s="56"/>
      <c r="H31" s="54"/>
      <c r="I31" s="54"/>
      <c r="J31" s="54"/>
    </row>
    <row r="32" spans="1:10" ht="23.25" x14ac:dyDescent="0.35">
      <c r="B32" s="56"/>
      <c r="C32" s="54"/>
      <c r="D32" s="54"/>
      <c r="E32" s="54"/>
      <c r="G32" s="56"/>
      <c r="H32" s="54"/>
      <c r="I32" s="54"/>
      <c r="J32" s="54"/>
    </row>
    <row r="33" spans="2:10" ht="23.25" x14ac:dyDescent="0.35">
      <c r="B33" s="56"/>
      <c r="C33" s="54"/>
      <c r="D33" s="54"/>
      <c r="E33" s="54"/>
      <c r="G33" s="56"/>
      <c r="H33" s="54"/>
      <c r="I33" s="54"/>
      <c r="J33" s="54"/>
    </row>
    <row r="34" spans="2:10" ht="23.25" x14ac:dyDescent="0.35">
      <c r="B34" s="56"/>
      <c r="C34" s="54"/>
      <c r="D34" s="54"/>
      <c r="E34" s="54"/>
      <c r="G34" s="56"/>
      <c r="H34" s="54"/>
      <c r="I34" s="54"/>
      <c r="J34" s="54"/>
    </row>
    <row r="35" spans="2:10" ht="23.25" x14ac:dyDescent="0.35">
      <c r="B35" s="56"/>
      <c r="C35" s="54"/>
      <c r="D35" s="54"/>
      <c r="E35" s="54"/>
      <c r="G35" s="56"/>
      <c r="H35" s="54"/>
      <c r="I35" s="54"/>
      <c r="J35" s="54"/>
    </row>
    <row r="36" spans="2:10" ht="23.25" x14ac:dyDescent="0.35">
      <c r="B36" s="56"/>
      <c r="C36" s="54"/>
      <c r="D36" s="54"/>
      <c r="E36" s="54"/>
      <c r="G36" s="56"/>
      <c r="H36" s="54"/>
      <c r="I36" s="54"/>
      <c r="J36" s="54"/>
    </row>
    <row r="37" spans="2:10" ht="23.25" x14ac:dyDescent="0.35">
      <c r="B37" s="56"/>
      <c r="C37" s="54"/>
      <c r="D37" s="54"/>
      <c r="E37" s="54"/>
      <c r="G37" s="56"/>
      <c r="H37" s="54"/>
      <c r="I37" s="54"/>
      <c r="J37" s="54"/>
    </row>
    <row r="38" spans="2:10" ht="23.25" x14ac:dyDescent="0.35">
      <c r="G38" s="56"/>
      <c r="H38" s="54"/>
      <c r="I38" s="54"/>
      <c r="J38" s="54"/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F13" sqref="F13"/>
    </sheetView>
  </sheetViews>
  <sheetFormatPr defaultRowHeight="15" x14ac:dyDescent="0.25"/>
  <cols>
    <col min="1" max="1" width="20.85546875" bestFit="1" customWidth="1"/>
  </cols>
  <sheetData>
    <row r="1" spans="1:4" x14ac:dyDescent="0.25">
      <c r="A1" s="38"/>
      <c r="B1" s="40"/>
      <c r="C1" s="40"/>
      <c r="D1" s="40"/>
    </row>
    <row r="2" spans="1:4" x14ac:dyDescent="0.25">
      <c r="A2" s="13"/>
      <c r="B2" s="38"/>
      <c r="C2" s="38"/>
      <c r="D2" s="39"/>
    </row>
    <row r="3" spans="1:4" x14ac:dyDescent="0.25">
      <c r="A3" s="13"/>
      <c r="B3" s="38"/>
      <c r="C3" s="38"/>
      <c r="D3" s="39"/>
    </row>
    <row r="4" spans="1:4" x14ac:dyDescent="0.25">
      <c r="A4" s="4"/>
      <c r="B4" s="38"/>
      <c r="C4" s="38"/>
      <c r="D4" s="39"/>
    </row>
    <row r="5" spans="1:4" x14ac:dyDescent="0.25">
      <c r="A5" s="13"/>
      <c r="B5" s="38"/>
      <c r="C5" s="38"/>
      <c r="D5" s="39"/>
    </row>
    <row r="6" spans="1:4" x14ac:dyDescent="0.25">
      <c r="A6" s="4"/>
      <c r="B6" s="38"/>
      <c r="C6" s="38"/>
      <c r="D6" s="39"/>
    </row>
    <row r="16" spans="1:4" x14ac:dyDescent="0.25">
      <c r="B16" s="40"/>
      <c r="C16" s="40"/>
      <c r="D16" s="40"/>
    </row>
    <row r="17" spans="1:4" x14ac:dyDescent="0.25">
      <c r="A17" s="48"/>
      <c r="B17" s="38"/>
      <c r="C17" s="38"/>
      <c r="D17" s="39"/>
    </row>
    <row r="18" spans="1:4" x14ac:dyDescent="0.25">
      <c r="A18" s="48"/>
      <c r="B18" s="38"/>
      <c r="C18" s="38"/>
      <c r="D18" s="39"/>
    </row>
    <row r="19" spans="1:4" x14ac:dyDescent="0.25">
      <c r="A19" s="48"/>
      <c r="B19" s="38"/>
      <c r="C19" s="38"/>
      <c r="D19" s="39"/>
    </row>
    <row r="20" spans="1:4" x14ac:dyDescent="0.25">
      <c r="A20" s="48"/>
      <c r="B20" s="38"/>
      <c r="C20" s="38"/>
      <c r="D20" s="39"/>
    </row>
    <row r="21" spans="1:4" x14ac:dyDescent="0.25">
      <c r="A21" s="48"/>
      <c r="B21" s="38"/>
      <c r="C21" s="38"/>
      <c r="D21" s="39"/>
    </row>
    <row r="22" spans="1:4" x14ac:dyDescent="0.25">
      <c r="A22" s="48"/>
      <c r="B22" s="38"/>
      <c r="C22" s="38"/>
      <c r="D22" s="39"/>
    </row>
    <row r="23" spans="1:4" x14ac:dyDescent="0.25">
      <c r="A23" s="48"/>
      <c r="B23" s="38"/>
      <c r="C23" s="38"/>
      <c r="D23" s="39"/>
    </row>
    <row r="24" spans="1:4" x14ac:dyDescent="0.25">
      <c r="A24" s="48"/>
      <c r="B24" s="38"/>
      <c r="C24" s="38"/>
      <c r="D24" s="39"/>
    </row>
    <row r="25" spans="1:4" x14ac:dyDescent="0.25">
      <c r="A25" s="48"/>
      <c r="B25" s="38"/>
      <c r="C25" s="38"/>
      <c r="D25" s="39"/>
    </row>
    <row r="26" spans="1:4" x14ac:dyDescent="0.25">
      <c r="A26" s="48"/>
      <c r="B26" s="38"/>
      <c r="C26" s="38"/>
      <c r="D26" s="39"/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A12" sqref="A12:C16"/>
    </sheetView>
  </sheetViews>
  <sheetFormatPr defaultRowHeight="15" x14ac:dyDescent="0.25"/>
  <cols>
    <col min="1" max="1" width="13.7109375" bestFit="1" customWidth="1"/>
    <col min="2" max="2" width="40.28515625" bestFit="1" customWidth="1"/>
    <col min="3" max="3" width="14.5703125" bestFit="1" customWidth="1"/>
    <col min="6" max="6" width="35.85546875" bestFit="1" customWidth="1"/>
  </cols>
  <sheetData>
    <row r="2" spans="1:5" ht="31.5" x14ac:dyDescent="0.5">
      <c r="A2" s="37" t="s">
        <v>6</v>
      </c>
      <c r="B2" s="37" t="s">
        <v>1</v>
      </c>
      <c r="C2" s="37" t="s">
        <v>7</v>
      </c>
    </row>
    <row r="3" spans="1:5" ht="31.5" x14ac:dyDescent="0.5">
      <c r="A3" s="36"/>
      <c r="B3" s="41"/>
      <c r="C3" s="36"/>
    </row>
    <row r="4" spans="1:5" ht="31.5" x14ac:dyDescent="0.5">
      <c r="A4" s="36"/>
      <c r="B4" s="41"/>
      <c r="C4" s="36"/>
    </row>
    <row r="5" spans="1:5" ht="31.5" x14ac:dyDescent="0.5">
      <c r="A5" s="36"/>
      <c r="B5" s="41"/>
      <c r="C5" s="36"/>
    </row>
    <row r="6" spans="1:5" ht="31.5" x14ac:dyDescent="0.5">
      <c r="A6" s="36"/>
      <c r="B6" s="41"/>
      <c r="C6" s="36"/>
    </row>
    <row r="7" spans="1:5" ht="31.5" x14ac:dyDescent="0.5">
      <c r="A7" s="36"/>
      <c r="B7" s="41"/>
      <c r="C7" s="36"/>
    </row>
    <row r="8" spans="1:5" ht="31.5" x14ac:dyDescent="0.5">
      <c r="A8" s="36"/>
      <c r="B8" s="41"/>
      <c r="C8" s="36"/>
    </row>
    <row r="9" spans="1:5" ht="31.5" x14ac:dyDescent="0.5">
      <c r="A9" s="36"/>
      <c r="B9" s="42"/>
      <c r="C9" s="36"/>
    </row>
    <row r="10" spans="1:5" ht="31.5" x14ac:dyDescent="0.5">
      <c r="A10" s="36"/>
      <c r="B10" s="28"/>
      <c r="C10" s="36"/>
    </row>
    <row r="11" spans="1:5" ht="31.5" x14ac:dyDescent="0.5">
      <c r="A11" s="125" t="s">
        <v>19</v>
      </c>
      <c r="B11" s="125"/>
      <c r="C11" s="125"/>
      <c r="D11" s="125"/>
      <c r="E11" s="125"/>
    </row>
    <row r="12" spans="1:5" ht="31.5" x14ac:dyDescent="0.5">
      <c r="A12" s="36"/>
      <c r="B12" s="42"/>
      <c r="C12" s="36"/>
    </row>
    <row r="13" spans="1:5" ht="31.5" x14ac:dyDescent="0.5">
      <c r="A13" s="36"/>
      <c r="B13" s="42"/>
      <c r="C13" s="36"/>
    </row>
    <row r="14" spans="1:5" ht="31.5" x14ac:dyDescent="0.5">
      <c r="A14" s="36"/>
      <c r="B14" s="42"/>
      <c r="C14" s="36"/>
    </row>
    <row r="15" spans="1:5" ht="31.5" x14ac:dyDescent="0.5">
      <c r="A15" s="36"/>
      <c r="B15" s="42"/>
      <c r="C15" s="36"/>
    </row>
    <row r="16" spans="1:5" ht="31.5" x14ac:dyDescent="0.5">
      <c r="A16" s="36"/>
      <c r="B16" s="42"/>
      <c r="C16" s="36"/>
    </row>
    <row r="17" spans="1:3" x14ac:dyDescent="0.25">
      <c r="A17" s="31"/>
      <c r="B17" s="31"/>
      <c r="C17" s="31"/>
    </row>
    <row r="18" spans="1:3" x14ac:dyDescent="0.25">
      <c r="A18" s="31"/>
      <c r="B18" s="31"/>
      <c r="C18" s="31"/>
    </row>
    <row r="19" spans="1:3" x14ac:dyDescent="0.25">
      <c r="A19" s="31"/>
      <c r="B19" s="31"/>
      <c r="C19" s="31"/>
    </row>
    <row r="20" spans="1:3" x14ac:dyDescent="0.25">
      <c r="A20" s="31"/>
      <c r="B20" s="31"/>
      <c r="C20" s="31"/>
    </row>
    <row r="21" spans="1:3" x14ac:dyDescent="0.25">
      <c r="A21" s="31"/>
      <c r="B21" s="31"/>
      <c r="C21" s="31"/>
    </row>
    <row r="22" spans="1:3" x14ac:dyDescent="0.25">
      <c r="A22" s="31"/>
      <c r="B22" s="31"/>
      <c r="C22" s="31"/>
    </row>
    <row r="23" spans="1:3" x14ac:dyDescent="0.25">
      <c r="A23" s="31"/>
      <c r="B23" s="31"/>
      <c r="C23" s="31"/>
    </row>
    <row r="24" spans="1:3" x14ac:dyDescent="0.25">
      <c r="A24" s="31"/>
      <c r="B24" s="31"/>
      <c r="C24" s="31"/>
    </row>
  </sheetData>
  <mergeCells count="1">
    <mergeCell ref="A11:E11"/>
  </mergeCells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</vt:i4>
      </vt:variant>
    </vt:vector>
  </HeadingPairs>
  <TitlesOfParts>
    <vt:vector size="11" baseType="lpstr">
      <vt:lpstr>AT výsledky (2)</vt:lpstr>
      <vt:lpstr>Lovecké kolo</vt:lpstr>
      <vt:lpstr>Americký trap</vt:lpstr>
      <vt:lpstr>Okresní přebor</vt:lpstr>
      <vt:lpstr>LK výsledky</vt:lpstr>
      <vt:lpstr>AT výsledky</vt:lpstr>
      <vt:lpstr>List1</vt:lpstr>
      <vt:lpstr>List2</vt:lpstr>
      <vt:lpstr>K4M výsledky</vt:lpstr>
      <vt:lpstr>'Americký trap'!Oblast_tisku</vt:lpstr>
      <vt:lpstr>'Lovecké kolo'!Oblast_tisku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2021-08-09T12:26:39Z</dcterms:modified>
</cp:coreProperties>
</file>